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24" windowHeight="8580" firstSheet="1" activeTab="1"/>
  </bookViews>
  <sheets>
    <sheet name="4 классы" sheetId="3" r:id="rId1"/>
    <sheet name="5 классы" sheetId="4" r:id="rId2"/>
    <sheet name="6 классы" sheetId="5" r:id="rId3"/>
    <sheet name="7 классы" sheetId="6" r:id="rId4"/>
    <sheet name="8 классы" sheetId="7" r:id="rId5"/>
    <sheet name="9 классы" sheetId="8" r:id="rId6"/>
    <sheet name="10 классы" sheetId="9" r:id="rId7"/>
    <sheet name="11 классы" sheetId="10" r:id="rId8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14" i="10"/>
  <c r="P13"/>
  <c r="P12"/>
  <c r="P13" i="9"/>
  <c r="P12"/>
  <c r="O15" i="7"/>
  <c r="O14"/>
  <c r="O13"/>
  <c r="O12"/>
  <c r="O15" i="6"/>
  <c r="O14"/>
  <c r="O13"/>
  <c r="O12"/>
  <c r="M14" i="4"/>
  <c r="M13"/>
  <c r="R31" i="3"/>
  <c r="R30"/>
  <c r="R29"/>
  <c r="R28"/>
  <c r="R27"/>
  <c r="R26"/>
  <c r="R25"/>
  <c r="R24"/>
  <c r="R23"/>
  <c r="R22"/>
  <c r="R21"/>
  <c r="R20"/>
  <c r="R19"/>
  <c r="R18"/>
  <c r="R17"/>
  <c r="R16"/>
  <c r="R15"/>
  <c r="R14"/>
</calcChain>
</file>

<file path=xl/sharedStrings.xml><?xml version="1.0" encoding="utf-8"?>
<sst xmlns="http://schemas.openxmlformats.org/spreadsheetml/2006/main" count="287" uniqueCount="107">
  <si>
    <r>
      <rPr>
        <b/>
        <sz val="14"/>
        <color theme="1"/>
        <rFont val="PT Astra Serif"/>
        <charset val="204"/>
      </rPr>
      <t>Школьный этап всероссийской олимпиады школьников по</t>
    </r>
    <r>
      <rPr>
        <b/>
        <sz val="14"/>
        <color rgb="FFFF0000"/>
        <rFont val="PT Astra Serif"/>
        <charset val="204"/>
      </rPr>
      <t xml:space="preserve"> МХК</t>
    </r>
  </si>
  <si>
    <t xml:space="preserve">город Ульяновск </t>
  </si>
  <si>
    <r>
      <rPr>
        <b/>
        <sz val="14"/>
        <color rgb="FFFF0000"/>
        <rFont val="PT Astra Serif"/>
        <charset val="204"/>
      </rPr>
      <t>2025-2026</t>
    </r>
    <r>
      <rPr>
        <b/>
        <sz val="14"/>
        <color theme="1"/>
        <rFont val="PT Astra Serif"/>
        <charset val="204"/>
      </rPr>
      <t xml:space="preserve"> учебный год</t>
    </r>
  </si>
  <si>
    <t>Итоговая рейтинговая таблица индивидуальных результатов участников</t>
  </si>
  <si>
    <t>____ сентябрь 2025 г.</t>
  </si>
  <si>
    <t>4 КЛАСС</t>
  </si>
  <si>
    <t>Результат оценивания выполненных олимпиадных заданий школьного этапа ВсОШ по математике в 2025/26 учебном году (4 классы)</t>
  </si>
  <si>
    <t>итоговый балл</t>
  </si>
  <si>
    <t>Статус</t>
  </si>
  <si>
    <t>№ п/п</t>
  </si>
  <si>
    <t>Шифр</t>
  </si>
  <si>
    <t>Фамилия</t>
  </si>
  <si>
    <t>Имя</t>
  </si>
  <si>
    <t>Отчество</t>
  </si>
  <si>
    <t>Наименование общеобразовательной организации</t>
  </si>
  <si>
    <t>Класс обучения</t>
  </si>
  <si>
    <t>теоретические туры</t>
  </si>
  <si>
    <t>первый тур</t>
  </si>
  <si>
    <t>второй тур</t>
  </si>
  <si>
    <t>максимально возможный балл</t>
  </si>
  <si>
    <t>призер</t>
  </si>
  <si>
    <t>участник</t>
  </si>
  <si>
    <t>Председатель жюри:</t>
  </si>
  <si>
    <t>ФИО (полностью)</t>
  </si>
  <si>
    <t>(подпись)</t>
  </si>
  <si>
    <t>Школьный этап всероссийской олимпиады школьников по МХК</t>
  </si>
  <si>
    <t>2025-2026 учебный год</t>
  </si>
  <si>
    <t>17-18 сентября 2025 г.</t>
  </si>
  <si>
    <t>5 КЛАСС</t>
  </si>
  <si>
    <t>Результат оценивания выполненных олимпиадных заданий школьного этапа ВсОШ по МХК в 2025/26 учебном году (5 классы)</t>
  </si>
  <si>
    <t>МХК-5-1</t>
  </si>
  <si>
    <t>Алыхова</t>
  </si>
  <si>
    <t>Алиса</t>
  </si>
  <si>
    <t>Сергеевна</t>
  </si>
  <si>
    <t>МБОУ СШ № 31</t>
  </si>
  <si>
    <t>МХК-5-2</t>
  </si>
  <si>
    <t>Марунина</t>
  </si>
  <si>
    <t>Валерия</t>
  </si>
  <si>
    <t>Юрьевна</t>
  </si>
  <si>
    <t>6 КЛАСС</t>
  </si>
  <si>
    <t>Результат оценивания выполненных олимпиадных заданий школьного этапа ВсОШ по МХК в 2025/26 учебном году (6 классы)</t>
  </si>
  <si>
    <t>Учащиеся не принимали участие в олимпиаде</t>
  </si>
  <si>
    <t>17  сентября 2025 г.</t>
  </si>
  <si>
    <t>7 КЛАСС</t>
  </si>
  <si>
    <t>Результат оценивания выполненных олимпиадных заданий школьного этапа ВсОШ по МХК в 2025/26 учебном году (7 классы)</t>
  </si>
  <si>
    <t>МХК-7-1</t>
  </si>
  <si>
    <t>Дербенева</t>
  </si>
  <si>
    <t>Зарина</t>
  </si>
  <si>
    <t>Александровна</t>
  </si>
  <si>
    <t>МХК-7-2</t>
  </si>
  <si>
    <t>Попкова</t>
  </si>
  <si>
    <t>Мария</t>
  </si>
  <si>
    <t>Олеговна</t>
  </si>
  <si>
    <t>МХК-7-3</t>
  </si>
  <si>
    <t>Зиннатуллин</t>
  </si>
  <si>
    <t>Антон</t>
  </si>
  <si>
    <t>Русланович</t>
  </si>
  <si>
    <t>МХК-7-4</t>
  </si>
  <si>
    <t>Деревянкина</t>
  </si>
  <si>
    <t>Ирина</t>
  </si>
  <si>
    <t>Алексеевна</t>
  </si>
  <si>
    <t>8 КЛАСС</t>
  </si>
  <si>
    <t>Результат оценивания выполненных олимпиадных заданий школьного этапа ВсОШ по МХК в 2025/26 учебном году (8 классы)</t>
  </si>
  <si>
    <t>МХК-8-1</t>
  </si>
  <si>
    <t>Максимова</t>
  </si>
  <si>
    <t>Виктория</t>
  </si>
  <si>
    <t>Глебовна</t>
  </si>
  <si>
    <t>МХК-8-2</t>
  </si>
  <si>
    <t>Уланова</t>
  </si>
  <si>
    <t>Анна</t>
  </si>
  <si>
    <t>МХК-8-3</t>
  </si>
  <si>
    <t>Фасхутдинова</t>
  </si>
  <si>
    <t>Рамисовна</t>
  </si>
  <si>
    <t>призёр</t>
  </si>
  <si>
    <t>МХК-8-4</t>
  </si>
  <si>
    <t>Агафонова</t>
  </si>
  <si>
    <t>17 сентября 2025 г.</t>
  </si>
  <si>
    <t>9 КЛАСС</t>
  </si>
  <si>
    <t>Результат оценивания выполненных олимпиадных заданий школьного этапа ВсОШ по МХК в 2025/26 учебном году (9 классы)</t>
  </si>
  <si>
    <t>Учащиеся не приняли участие в олимпиаде</t>
  </si>
  <si>
    <t>10 КЛАСС</t>
  </si>
  <si>
    <t>Результат оценивания выполненных олимпиадных заданий школьного этапа ВсОШ по МХК в 2025/26 учебном году (10 классы)</t>
  </si>
  <si>
    <t>теоретический тур</t>
  </si>
  <si>
    <t>МХК-10-1</t>
  </si>
  <si>
    <t>Семагина</t>
  </si>
  <si>
    <t>Арина</t>
  </si>
  <si>
    <t>МХК-10-2</t>
  </si>
  <si>
    <t>Егорова</t>
  </si>
  <si>
    <t>Дмитриевна</t>
  </si>
  <si>
    <t>11 КЛАСС</t>
  </si>
  <si>
    <t>Результат оценивания выполненных олимпиадных заданий школьного этапа ВсОШ по МХК в 2025/26 учебном году (11 классы)</t>
  </si>
  <si>
    <t>МХК-11-1</t>
  </si>
  <si>
    <t>Петровичева</t>
  </si>
  <si>
    <t xml:space="preserve">Юлия </t>
  </si>
  <si>
    <t>МХК-11-2</t>
  </si>
  <si>
    <t>Измайлова</t>
  </si>
  <si>
    <t>Ярослава</t>
  </si>
  <si>
    <t>Фанисовна</t>
  </si>
  <si>
    <t>МХК-11-3</t>
  </si>
  <si>
    <t>Кадышева</t>
  </si>
  <si>
    <t>Анастасия</t>
  </si>
  <si>
    <t>Павловна</t>
  </si>
  <si>
    <t xml:space="preserve">теоретический тур </t>
  </si>
  <si>
    <t xml:space="preserve"> теоретический тур</t>
  </si>
  <si>
    <t>Афанасьева Наталья Михайловна</t>
  </si>
  <si>
    <t>Член жюри:</t>
  </si>
  <si>
    <t>Исакова Елена Петровна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</si>
</sst>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charset val="134"/>
      <scheme val="minor"/>
    </font>
    <font>
      <b/>
      <sz val="14"/>
      <name val="PT Astra Serif"/>
      <charset val="204"/>
    </font>
    <font>
      <b/>
      <sz val="14"/>
      <color theme="1"/>
      <name val="PT Astra Serif"/>
      <charset val="204"/>
    </font>
    <font>
      <sz val="11"/>
      <color theme="1"/>
      <name val="PT Astra Serif"/>
      <charset val="204"/>
    </font>
    <font>
      <b/>
      <sz val="12"/>
      <name val="PT Astra Serif"/>
      <charset val="204"/>
    </font>
    <font>
      <b/>
      <sz val="12"/>
      <color theme="1"/>
      <name val="PT Astra Serif"/>
      <charset val="204"/>
    </font>
    <font>
      <sz val="12"/>
      <color theme="1"/>
      <name val="PT Astra Serif"/>
      <charset val="204"/>
    </font>
    <font>
      <sz val="11"/>
      <name val="PT Astra Serif"/>
      <charset val="204"/>
    </font>
    <font>
      <b/>
      <sz val="12"/>
      <color rgb="FFFF0000"/>
      <name val="PT Astra Serif"/>
      <charset val="204"/>
    </font>
    <font>
      <sz val="11"/>
      <color rgb="FFFF0000"/>
      <name val="PT Astra Serif"/>
      <charset val="204"/>
    </font>
    <font>
      <sz val="11"/>
      <color rgb="FFFF0000"/>
      <name val="Calibri"/>
      <charset val="134"/>
      <scheme val="minor"/>
    </font>
    <font>
      <b/>
      <sz val="14"/>
      <color rgb="FFFF0000"/>
      <name val="PT Astra Serif"/>
      <charset val="204"/>
    </font>
    <font>
      <b/>
      <sz val="12"/>
      <name val="PT Astra Serif"/>
      <family val="1"/>
      <charset val="204"/>
    </font>
    <font>
      <sz val="12"/>
      <color theme="1"/>
      <name val="PT Astra Serif"/>
      <family val="1"/>
      <charset val="204"/>
    </font>
    <font>
      <b/>
      <sz val="12"/>
      <color theme="1"/>
      <name val="PT Astra Serif"/>
      <family val="1"/>
      <charset val="204"/>
    </font>
    <font>
      <sz val="11"/>
      <color theme="1"/>
      <name val="PT Astra Serif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3" fillId="0" borderId="0" xfId="0" applyFont="1"/>
    <xf numFmtId="0" fontId="5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3" fillId="0" borderId="3" xfId="0" applyFont="1" applyBorder="1" applyAlignment="1" applyProtection="1">
      <alignment horizontal="center" vertical="center" wrapText="1"/>
      <protection locked="0"/>
    </xf>
    <xf numFmtId="0" fontId="7" fillId="0" borderId="3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9" fillId="0" borderId="0" xfId="0" applyFont="1"/>
    <xf numFmtId="0" fontId="10" fillId="0" borderId="0" xfId="0" applyFont="1"/>
    <xf numFmtId="0" fontId="6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/>
    </xf>
    <xf numFmtId="0" fontId="0" fillId="0" borderId="0" xfId="0" applyAlignment="1"/>
    <xf numFmtId="0" fontId="14" fillId="0" borderId="0" xfId="0" applyFont="1" applyAlignment="1">
      <alignment horizontal="left" vertical="center"/>
    </xf>
    <xf numFmtId="0" fontId="13" fillId="0" borderId="0" xfId="0" applyFont="1" applyAlignment="1">
      <alignment horizontal="center" vertical="center"/>
    </xf>
    <xf numFmtId="0" fontId="14" fillId="0" borderId="0" xfId="0" applyFont="1" applyAlignment="1"/>
    <xf numFmtId="0" fontId="13" fillId="0" borderId="7" xfId="0" applyFont="1" applyBorder="1" applyAlignment="1">
      <alignment horizontal="center" vertical="center"/>
    </xf>
    <xf numFmtId="0" fontId="15" fillId="0" borderId="0" xfId="0" applyFont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36"/>
  <sheetViews>
    <sheetView zoomScale="70" zoomScaleNormal="70" workbookViewId="0">
      <selection sqref="A1:S1"/>
    </sheetView>
  </sheetViews>
  <sheetFormatPr defaultColWidth="9.109375" defaultRowHeight="13.8"/>
  <cols>
    <col min="1" max="1" width="9.109375" style="1"/>
    <col min="2" max="2" width="12.77734375" style="1" customWidth="1"/>
    <col min="3" max="5" width="13.109375" style="1" customWidth="1"/>
    <col min="6" max="6" width="40.6640625" style="1" customWidth="1"/>
    <col min="7" max="7" width="13.109375" style="1" customWidth="1"/>
    <col min="8" max="17" width="9.109375" style="1"/>
    <col min="18" max="18" width="14" style="1" customWidth="1"/>
    <col min="19" max="19" width="15.5546875" style="1" customWidth="1"/>
    <col min="20" max="16384" width="9.109375" style="1"/>
  </cols>
  <sheetData>
    <row r="1" spans="1:19" ht="17.399999999999999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</row>
    <row r="2" spans="1:19" ht="17.399999999999999">
      <c r="A2" s="32" t="s">
        <v>1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</row>
    <row r="3" spans="1:19" ht="17.399999999999999">
      <c r="A3" s="25" t="s">
        <v>2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</row>
    <row r="4" spans="1:19" ht="17.399999999999999">
      <c r="A4" s="25" t="s">
        <v>3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</row>
    <row r="5" spans="1:19" ht="17.399999999999999">
      <c r="A5" s="32" t="s">
        <v>4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</row>
    <row r="6" spans="1:19" ht="17.399999999999999">
      <c r="A6" s="25" t="s">
        <v>5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</row>
    <row r="9" spans="1:19" ht="39" customHeight="1">
      <c r="A9" s="26" t="s">
        <v>6</v>
      </c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8" t="s">
        <v>7</v>
      </c>
      <c r="S9" s="29" t="s">
        <v>8</v>
      </c>
    </row>
    <row r="10" spans="1:19" ht="15.75" customHeight="1">
      <c r="A10" s="18" t="s">
        <v>9</v>
      </c>
      <c r="B10" s="19" t="s">
        <v>10</v>
      </c>
      <c r="C10" s="22" t="s">
        <v>11</v>
      </c>
      <c r="D10" s="22" t="s">
        <v>12</v>
      </c>
      <c r="E10" s="22" t="s">
        <v>13</v>
      </c>
      <c r="F10" s="22" t="s">
        <v>14</v>
      </c>
      <c r="G10" s="22" t="s">
        <v>15</v>
      </c>
      <c r="H10" s="18" t="s">
        <v>16</v>
      </c>
      <c r="I10" s="18"/>
      <c r="J10" s="18"/>
      <c r="K10" s="18"/>
      <c r="L10" s="18"/>
      <c r="M10" s="18"/>
      <c r="N10" s="18"/>
      <c r="O10" s="18"/>
      <c r="P10" s="18"/>
      <c r="Q10" s="18"/>
      <c r="R10" s="28"/>
      <c r="S10" s="30"/>
    </row>
    <row r="11" spans="1:19" ht="15.6">
      <c r="A11" s="18"/>
      <c r="B11" s="20"/>
      <c r="C11" s="23"/>
      <c r="D11" s="23"/>
      <c r="E11" s="23"/>
      <c r="F11" s="23"/>
      <c r="G11" s="23"/>
      <c r="H11" s="18" t="s">
        <v>17</v>
      </c>
      <c r="I11" s="18"/>
      <c r="J11" s="18"/>
      <c r="K11" s="18"/>
      <c r="L11" s="18"/>
      <c r="M11" s="18" t="s">
        <v>18</v>
      </c>
      <c r="N11" s="18"/>
      <c r="O11" s="18"/>
      <c r="P11" s="18"/>
      <c r="Q11" s="18"/>
      <c r="R11" s="28"/>
      <c r="S11" s="30"/>
    </row>
    <row r="12" spans="1:19" ht="15.6">
      <c r="A12" s="18"/>
      <c r="B12" s="21"/>
      <c r="C12" s="24"/>
      <c r="D12" s="24"/>
      <c r="E12" s="24"/>
      <c r="F12" s="24"/>
      <c r="G12" s="24"/>
      <c r="H12" s="3">
        <v>1</v>
      </c>
      <c r="I12" s="3">
        <v>2</v>
      </c>
      <c r="J12" s="3">
        <v>3</v>
      </c>
      <c r="K12" s="3">
        <v>4</v>
      </c>
      <c r="L12" s="3">
        <v>5</v>
      </c>
      <c r="M12" s="3">
        <v>1</v>
      </c>
      <c r="N12" s="3">
        <v>2</v>
      </c>
      <c r="O12" s="3">
        <v>3</v>
      </c>
      <c r="P12" s="3">
        <v>4</v>
      </c>
      <c r="Q12" s="3">
        <v>5</v>
      </c>
      <c r="R12" s="28"/>
      <c r="S12" s="31"/>
    </row>
    <row r="13" spans="1:19" ht="35.25" customHeight="1">
      <c r="A13" s="4" t="s">
        <v>19</v>
      </c>
      <c r="B13" s="2"/>
      <c r="C13" s="5"/>
      <c r="D13" s="5"/>
      <c r="E13" s="5"/>
      <c r="F13" s="5"/>
      <c r="G13" s="5"/>
      <c r="H13" s="6">
        <v>7</v>
      </c>
      <c r="I13" s="6">
        <v>7</v>
      </c>
      <c r="J13" s="6">
        <v>7</v>
      </c>
      <c r="K13" s="6">
        <v>7</v>
      </c>
      <c r="L13" s="6">
        <v>7</v>
      </c>
      <c r="M13" s="6">
        <v>7</v>
      </c>
      <c r="N13" s="6">
        <v>7</v>
      </c>
      <c r="O13" s="6">
        <v>7</v>
      </c>
      <c r="P13" s="6">
        <v>7</v>
      </c>
      <c r="Q13" s="6">
        <v>7</v>
      </c>
      <c r="R13" s="6">
        <v>70</v>
      </c>
      <c r="S13" s="3"/>
    </row>
    <row r="14" spans="1:19" ht="15.6">
      <c r="A14" s="3">
        <v>1</v>
      </c>
      <c r="B14" s="7"/>
      <c r="C14" s="8"/>
      <c r="D14" s="8"/>
      <c r="E14" s="8"/>
      <c r="F14" s="8"/>
      <c r="G14" s="8">
        <v>11</v>
      </c>
      <c r="H14" s="3">
        <v>7</v>
      </c>
      <c r="I14" s="3">
        <v>7</v>
      </c>
      <c r="J14" s="3">
        <v>2</v>
      </c>
      <c r="K14" s="3">
        <v>7</v>
      </c>
      <c r="L14" s="3">
        <v>0</v>
      </c>
      <c r="M14" s="3">
        <v>7</v>
      </c>
      <c r="N14" s="3">
        <v>7</v>
      </c>
      <c r="O14" s="3">
        <v>2</v>
      </c>
      <c r="P14" s="3">
        <v>0</v>
      </c>
      <c r="Q14" s="3">
        <v>0</v>
      </c>
      <c r="R14" s="6">
        <f t="shared" ref="R14:R31" si="0">SUM(H14:Q14)</f>
        <v>39</v>
      </c>
      <c r="S14" s="3" t="s">
        <v>20</v>
      </c>
    </row>
    <row r="15" spans="1:19" ht="15.6">
      <c r="A15" s="3">
        <v>2</v>
      </c>
      <c r="B15" s="7"/>
      <c r="C15" s="9"/>
      <c r="D15" s="9"/>
      <c r="E15" s="9"/>
      <c r="F15" s="9"/>
      <c r="G15" s="9">
        <v>11</v>
      </c>
      <c r="H15" s="3">
        <v>7</v>
      </c>
      <c r="I15" s="3">
        <v>7</v>
      </c>
      <c r="J15" s="3">
        <v>5</v>
      </c>
      <c r="K15" s="3">
        <v>0</v>
      </c>
      <c r="L15" s="3">
        <v>0</v>
      </c>
      <c r="M15" s="3">
        <v>7</v>
      </c>
      <c r="N15" s="3">
        <v>0</v>
      </c>
      <c r="O15" s="3">
        <v>0</v>
      </c>
      <c r="P15" s="3">
        <v>7</v>
      </c>
      <c r="Q15" s="3">
        <v>0</v>
      </c>
      <c r="R15" s="6">
        <f t="shared" si="0"/>
        <v>33</v>
      </c>
      <c r="S15" s="3" t="s">
        <v>20</v>
      </c>
    </row>
    <row r="16" spans="1:19" ht="15.6">
      <c r="A16" s="3">
        <v>3</v>
      </c>
      <c r="B16" s="7"/>
      <c r="C16" s="9"/>
      <c r="D16" s="9"/>
      <c r="E16" s="9"/>
      <c r="F16" s="9"/>
      <c r="G16" s="9">
        <v>11</v>
      </c>
      <c r="H16" s="3">
        <v>7</v>
      </c>
      <c r="I16" s="3">
        <v>7</v>
      </c>
      <c r="J16" s="3">
        <v>3</v>
      </c>
      <c r="K16" s="3">
        <v>0</v>
      </c>
      <c r="L16" s="3">
        <v>0</v>
      </c>
      <c r="M16" s="3">
        <v>7</v>
      </c>
      <c r="N16" s="3">
        <v>0</v>
      </c>
      <c r="O16" s="3">
        <v>7</v>
      </c>
      <c r="P16" s="3">
        <v>0</v>
      </c>
      <c r="Q16" s="3">
        <v>0</v>
      </c>
      <c r="R16" s="6">
        <f t="shared" si="0"/>
        <v>31</v>
      </c>
      <c r="S16" s="3" t="s">
        <v>21</v>
      </c>
    </row>
    <row r="17" spans="1:19" ht="15.6">
      <c r="A17" s="3">
        <v>4</v>
      </c>
      <c r="B17" s="7"/>
      <c r="C17" s="9"/>
      <c r="D17" s="9"/>
      <c r="E17" s="9"/>
      <c r="F17" s="9"/>
      <c r="G17" s="9">
        <v>11</v>
      </c>
      <c r="H17" s="3">
        <v>7</v>
      </c>
      <c r="I17" s="3">
        <v>7</v>
      </c>
      <c r="J17" s="3">
        <v>5</v>
      </c>
      <c r="K17" s="3">
        <v>0</v>
      </c>
      <c r="L17" s="3">
        <v>0</v>
      </c>
      <c r="M17" s="3">
        <v>7</v>
      </c>
      <c r="N17" s="3">
        <v>0</v>
      </c>
      <c r="O17" s="3">
        <v>4</v>
      </c>
      <c r="P17" s="3">
        <v>0</v>
      </c>
      <c r="Q17" s="3">
        <v>0</v>
      </c>
      <c r="R17" s="6">
        <f t="shared" si="0"/>
        <v>30</v>
      </c>
      <c r="S17" s="3" t="s">
        <v>21</v>
      </c>
    </row>
    <row r="18" spans="1:19" ht="15.6">
      <c r="A18" s="3">
        <v>5</v>
      </c>
      <c r="B18" s="7"/>
      <c r="C18" s="9"/>
      <c r="D18" s="9"/>
      <c r="E18" s="9"/>
      <c r="F18" s="9"/>
      <c r="G18" s="9">
        <v>11</v>
      </c>
      <c r="H18" s="3">
        <v>7</v>
      </c>
      <c r="I18" s="3">
        <v>7</v>
      </c>
      <c r="J18" s="3">
        <v>5</v>
      </c>
      <c r="K18" s="3">
        <v>0</v>
      </c>
      <c r="L18" s="3">
        <v>0</v>
      </c>
      <c r="M18" s="3">
        <v>7</v>
      </c>
      <c r="N18" s="3">
        <v>0</v>
      </c>
      <c r="O18" s="3">
        <v>0</v>
      </c>
      <c r="P18" s="3">
        <v>0</v>
      </c>
      <c r="Q18" s="3">
        <v>0</v>
      </c>
      <c r="R18" s="6">
        <f t="shared" si="0"/>
        <v>26</v>
      </c>
      <c r="S18" s="3" t="s">
        <v>21</v>
      </c>
    </row>
    <row r="19" spans="1:19" ht="15.6">
      <c r="A19" s="3">
        <v>6</v>
      </c>
      <c r="B19" s="7"/>
      <c r="C19" s="9"/>
      <c r="D19" s="9"/>
      <c r="E19" s="9"/>
      <c r="F19" s="9"/>
      <c r="G19" s="9">
        <v>11</v>
      </c>
      <c r="H19" s="3">
        <v>7</v>
      </c>
      <c r="I19" s="3">
        <v>6</v>
      </c>
      <c r="J19" s="3">
        <v>0</v>
      </c>
      <c r="K19" s="3">
        <v>0</v>
      </c>
      <c r="L19" s="3">
        <v>0</v>
      </c>
      <c r="M19" s="3">
        <v>7</v>
      </c>
      <c r="N19" s="3">
        <v>4</v>
      </c>
      <c r="O19" s="3">
        <v>0</v>
      </c>
      <c r="P19" s="3">
        <v>0</v>
      </c>
      <c r="Q19" s="3">
        <v>0</v>
      </c>
      <c r="R19" s="6">
        <f t="shared" si="0"/>
        <v>24</v>
      </c>
      <c r="S19" s="3" t="s">
        <v>21</v>
      </c>
    </row>
    <row r="20" spans="1:19" ht="15.6">
      <c r="A20" s="3">
        <v>7</v>
      </c>
      <c r="B20" s="7"/>
      <c r="C20" s="9"/>
      <c r="D20" s="9"/>
      <c r="E20" s="9"/>
      <c r="F20" s="9"/>
      <c r="G20" s="9">
        <v>11</v>
      </c>
      <c r="H20" s="3">
        <v>7</v>
      </c>
      <c r="I20" s="3">
        <v>7</v>
      </c>
      <c r="J20" s="3">
        <v>0</v>
      </c>
      <c r="K20" s="3">
        <v>0</v>
      </c>
      <c r="L20" s="3">
        <v>0</v>
      </c>
      <c r="M20" s="3">
        <v>7</v>
      </c>
      <c r="N20" s="3">
        <v>0</v>
      </c>
      <c r="O20" s="3">
        <v>0</v>
      </c>
      <c r="P20" s="3">
        <v>0</v>
      </c>
      <c r="Q20" s="3">
        <v>0</v>
      </c>
      <c r="R20" s="6">
        <f t="shared" si="0"/>
        <v>21</v>
      </c>
      <c r="S20" s="3" t="s">
        <v>21</v>
      </c>
    </row>
    <row r="21" spans="1:19" ht="15.6">
      <c r="A21" s="3">
        <v>8</v>
      </c>
      <c r="B21" s="7"/>
      <c r="C21" s="9"/>
      <c r="D21" s="9"/>
      <c r="E21" s="9"/>
      <c r="F21" s="9"/>
      <c r="G21" s="9">
        <v>11</v>
      </c>
      <c r="H21" s="3">
        <v>7</v>
      </c>
      <c r="I21" s="3">
        <v>0</v>
      </c>
      <c r="J21" s="3">
        <v>5</v>
      </c>
      <c r="K21" s="3">
        <v>1</v>
      </c>
      <c r="L21" s="3">
        <v>0</v>
      </c>
      <c r="M21" s="3">
        <v>7</v>
      </c>
      <c r="N21" s="3">
        <v>0</v>
      </c>
      <c r="O21" s="3">
        <v>0</v>
      </c>
      <c r="P21" s="3">
        <v>0</v>
      </c>
      <c r="Q21" s="3">
        <v>0</v>
      </c>
      <c r="R21" s="6">
        <f t="shared" si="0"/>
        <v>20</v>
      </c>
      <c r="S21" s="3" t="s">
        <v>21</v>
      </c>
    </row>
    <row r="22" spans="1:19" ht="15.6">
      <c r="A22" s="3">
        <v>9</v>
      </c>
      <c r="B22" s="7"/>
      <c r="C22" s="9"/>
      <c r="D22" s="9"/>
      <c r="E22" s="9"/>
      <c r="F22" s="9"/>
      <c r="G22" s="9">
        <v>11</v>
      </c>
      <c r="H22" s="3">
        <v>0</v>
      </c>
      <c r="I22" s="3">
        <v>5</v>
      </c>
      <c r="J22" s="3">
        <v>1</v>
      </c>
      <c r="K22" s="3">
        <v>0</v>
      </c>
      <c r="L22" s="3">
        <v>0</v>
      </c>
      <c r="M22" s="3">
        <v>7</v>
      </c>
      <c r="N22" s="3">
        <v>6</v>
      </c>
      <c r="O22" s="3">
        <v>0</v>
      </c>
      <c r="P22" s="3">
        <v>0</v>
      </c>
      <c r="Q22" s="3">
        <v>0</v>
      </c>
      <c r="R22" s="6">
        <f t="shared" si="0"/>
        <v>19</v>
      </c>
      <c r="S22" s="3" t="s">
        <v>21</v>
      </c>
    </row>
    <row r="23" spans="1:19" ht="15.6">
      <c r="A23" s="3">
        <v>10</v>
      </c>
      <c r="B23" s="7"/>
      <c r="C23" s="9"/>
      <c r="D23" s="9"/>
      <c r="E23" s="9"/>
      <c r="F23" s="9"/>
      <c r="G23" s="9">
        <v>11</v>
      </c>
      <c r="H23" s="3">
        <v>0</v>
      </c>
      <c r="I23" s="3">
        <v>5</v>
      </c>
      <c r="J23" s="3">
        <v>0</v>
      </c>
      <c r="K23" s="3">
        <v>0</v>
      </c>
      <c r="L23" s="3">
        <v>0</v>
      </c>
      <c r="M23" s="3">
        <v>7</v>
      </c>
      <c r="N23" s="3">
        <v>6</v>
      </c>
      <c r="O23" s="3">
        <v>0</v>
      </c>
      <c r="P23" s="3">
        <v>0</v>
      </c>
      <c r="Q23" s="3">
        <v>0</v>
      </c>
      <c r="R23" s="6">
        <f t="shared" si="0"/>
        <v>18</v>
      </c>
      <c r="S23" s="3" t="s">
        <v>21</v>
      </c>
    </row>
    <row r="24" spans="1:19" ht="15.6">
      <c r="A24" s="3">
        <v>11</v>
      </c>
      <c r="B24" s="7"/>
      <c r="C24" s="9"/>
      <c r="D24" s="9"/>
      <c r="E24" s="9"/>
      <c r="F24" s="9"/>
      <c r="G24" s="9">
        <v>11</v>
      </c>
      <c r="H24" s="3">
        <v>0</v>
      </c>
      <c r="I24" s="3">
        <v>6</v>
      </c>
      <c r="J24" s="3">
        <v>3</v>
      </c>
      <c r="K24" s="3">
        <v>0</v>
      </c>
      <c r="L24" s="3">
        <v>0</v>
      </c>
      <c r="M24" s="3">
        <v>7</v>
      </c>
      <c r="N24" s="3">
        <v>0</v>
      </c>
      <c r="O24" s="3">
        <v>0</v>
      </c>
      <c r="P24" s="3">
        <v>0</v>
      </c>
      <c r="Q24" s="3">
        <v>0</v>
      </c>
      <c r="R24" s="6">
        <f t="shared" si="0"/>
        <v>16</v>
      </c>
      <c r="S24" s="3" t="s">
        <v>21</v>
      </c>
    </row>
    <row r="25" spans="1:19" ht="15.6">
      <c r="A25" s="3">
        <v>12</v>
      </c>
      <c r="B25" s="7"/>
      <c r="C25" s="9"/>
      <c r="D25" s="9"/>
      <c r="E25" s="9"/>
      <c r="F25" s="9"/>
      <c r="G25" s="9">
        <v>11</v>
      </c>
      <c r="H25" s="3">
        <v>6</v>
      </c>
      <c r="I25" s="3">
        <v>0</v>
      </c>
      <c r="J25" s="3">
        <v>2</v>
      </c>
      <c r="K25" s="3">
        <v>0</v>
      </c>
      <c r="L25" s="3">
        <v>0</v>
      </c>
      <c r="M25" s="3">
        <v>7</v>
      </c>
      <c r="N25" s="3">
        <v>0</v>
      </c>
      <c r="O25" s="3">
        <v>0</v>
      </c>
      <c r="P25" s="3">
        <v>0</v>
      </c>
      <c r="Q25" s="3">
        <v>0</v>
      </c>
      <c r="R25" s="6">
        <f t="shared" si="0"/>
        <v>15</v>
      </c>
      <c r="S25" s="3" t="s">
        <v>21</v>
      </c>
    </row>
    <row r="26" spans="1:19" ht="15.6">
      <c r="A26" s="3">
        <v>13</v>
      </c>
      <c r="B26" s="7"/>
      <c r="C26" s="9"/>
      <c r="D26" s="9"/>
      <c r="E26" s="9"/>
      <c r="F26" s="9"/>
      <c r="G26" s="9">
        <v>11</v>
      </c>
      <c r="H26" s="3">
        <v>7</v>
      </c>
      <c r="I26" s="3">
        <v>0</v>
      </c>
      <c r="J26" s="3">
        <v>0</v>
      </c>
      <c r="K26" s="3">
        <v>0</v>
      </c>
      <c r="L26" s="3">
        <v>0</v>
      </c>
      <c r="M26" s="3">
        <v>7</v>
      </c>
      <c r="N26" s="3">
        <v>0</v>
      </c>
      <c r="O26" s="3">
        <v>0</v>
      </c>
      <c r="P26" s="3">
        <v>0</v>
      </c>
      <c r="Q26" s="3">
        <v>0</v>
      </c>
      <c r="R26" s="6">
        <f t="shared" si="0"/>
        <v>14</v>
      </c>
      <c r="S26" s="3" t="s">
        <v>21</v>
      </c>
    </row>
    <row r="27" spans="1:19" ht="15.6">
      <c r="A27" s="3">
        <v>14</v>
      </c>
      <c r="B27" s="7"/>
      <c r="C27" s="9"/>
      <c r="D27" s="9"/>
      <c r="E27" s="9"/>
      <c r="F27" s="9"/>
      <c r="G27" s="9">
        <v>11</v>
      </c>
      <c r="H27" s="3">
        <v>6</v>
      </c>
      <c r="I27" s="3">
        <v>0</v>
      </c>
      <c r="J27" s="3">
        <v>0</v>
      </c>
      <c r="K27" s="3">
        <v>0</v>
      </c>
      <c r="L27" s="3">
        <v>0</v>
      </c>
      <c r="M27" s="3">
        <v>7</v>
      </c>
      <c r="N27" s="3">
        <v>0</v>
      </c>
      <c r="O27" s="3">
        <v>0</v>
      </c>
      <c r="P27" s="3">
        <v>0</v>
      </c>
      <c r="Q27" s="3">
        <v>0</v>
      </c>
      <c r="R27" s="6">
        <f t="shared" si="0"/>
        <v>13</v>
      </c>
      <c r="S27" s="3" t="s">
        <v>21</v>
      </c>
    </row>
    <row r="28" spans="1:19" ht="15.6">
      <c r="A28" s="3">
        <v>15</v>
      </c>
      <c r="B28" s="7"/>
      <c r="C28" s="9"/>
      <c r="D28" s="9"/>
      <c r="E28" s="9"/>
      <c r="F28" s="9"/>
      <c r="G28" s="9">
        <v>11</v>
      </c>
      <c r="H28" s="3">
        <v>0</v>
      </c>
      <c r="I28" s="3">
        <v>6</v>
      </c>
      <c r="J28" s="3">
        <v>0</v>
      </c>
      <c r="K28" s="3">
        <v>0</v>
      </c>
      <c r="L28" s="3">
        <v>0</v>
      </c>
      <c r="M28" s="3">
        <v>7</v>
      </c>
      <c r="N28" s="3">
        <v>0</v>
      </c>
      <c r="O28" s="3">
        <v>0</v>
      </c>
      <c r="P28" s="3">
        <v>0</v>
      </c>
      <c r="Q28" s="3">
        <v>0</v>
      </c>
      <c r="R28" s="6">
        <f t="shared" si="0"/>
        <v>13</v>
      </c>
      <c r="S28" s="3" t="s">
        <v>21</v>
      </c>
    </row>
    <row r="29" spans="1:19" ht="15.6">
      <c r="A29" s="3">
        <v>16</v>
      </c>
      <c r="B29" s="7"/>
      <c r="C29" s="9"/>
      <c r="D29" s="9"/>
      <c r="E29" s="9"/>
      <c r="F29" s="9"/>
      <c r="G29" s="9">
        <v>11</v>
      </c>
      <c r="H29" s="3">
        <v>0</v>
      </c>
      <c r="I29" s="3">
        <v>5</v>
      </c>
      <c r="J29" s="3">
        <v>0</v>
      </c>
      <c r="K29" s="3">
        <v>0</v>
      </c>
      <c r="L29" s="3">
        <v>0</v>
      </c>
      <c r="M29" s="3">
        <v>7</v>
      </c>
      <c r="N29" s="3">
        <v>0</v>
      </c>
      <c r="O29" s="3">
        <v>0</v>
      </c>
      <c r="P29" s="3">
        <v>0</v>
      </c>
      <c r="Q29" s="3">
        <v>0</v>
      </c>
      <c r="R29" s="6">
        <f t="shared" si="0"/>
        <v>12</v>
      </c>
      <c r="S29" s="3" t="s">
        <v>21</v>
      </c>
    </row>
    <row r="30" spans="1:19" ht="15.6">
      <c r="A30" s="3">
        <v>17</v>
      </c>
      <c r="B30" s="7"/>
      <c r="C30" s="9"/>
      <c r="D30" s="9"/>
      <c r="E30" s="9"/>
      <c r="F30" s="9"/>
      <c r="G30" s="9">
        <v>11</v>
      </c>
      <c r="H30" s="3">
        <v>3</v>
      </c>
      <c r="I30" s="3">
        <v>0</v>
      </c>
      <c r="J30" s="3">
        <v>1</v>
      </c>
      <c r="K30" s="3">
        <v>0</v>
      </c>
      <c r="L30" s="3">
        <v>0</v>
      </c>
      <c r="M30" s="3">
        <v>4</v>
      </c>
      <c r="N30" s="3">
        <v>0</v>
      </c>
      <c r="O30" s="3">
        <v>0</v>
      </c>
      <c r="P30" s="3">
        <v>0</v>
      </c>
      <c r="Q30" s="3">
        <v>0</v>
      </c>
      <c r="R30" s="6">
        <f t="shared" si="0"/>
        <v>8</v>
      </c>
      <c r="S30" s="3" t="s">
        <v>21</v>
      </c>
    </row>
    <row r="31" spans="1:19" ht="15.6">
      <c r="A31" s="3">
        <v>18</v>
      </c>
      <c r="B31" s="7"/>
      <c r="C31" s="9"/>
      <c r="D31" s="9"/>
      <c r="E31" s="9"/>
      <c r="F31" s="9"/>
      <c r="G31" s="9">
        <v>11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6</v>
      </c>
      <c r="N31" s="3">
        <v>0</v>
      </c>
      <c r="O31" s="3">
        <v>0</v>
      </c>
      <c r="P31" s="3">
        <v>0</v>
      </c>
      <c r="Q31" s="3">
        <v>0</v>
      </c>
      <c r="R31" s="6">
        <f t="shared" si="0"/>
        <v>6</v>
      </c>
      <c r="S31" s="3" t="s">
        <v>21</v>
      </c>
    </row>
    <row r="35" spans="1:6" ht="15.6">
      <c r="A35" s="10" t="s">
        <v>22</v>
      </c>
      <c r="B35" s="11"/>
      <c r="C35" s="11"/>
      <c r="D35" s="12"/>
      <c r="E35" s="12"/>
      <c r="F35" s="10" t="s">
        <v>23</v>
      </c>
    </row>
    <row r="36" spans="1:6">
      <c r="D36" s="17" t="s">
        <v>24</v>
      </c>
      <c r="E36" s="17"/>
    </row>
  </sheetData>
  <sortState ref="B14:S31">
    <sortCondition descending="1" ref="R14:R31"/>
    <sortCondition ref="C14:C31"/>
  </sortState>
  <mergeCells count="20">
    <mergeCell ref="A1:S1"/>
    <mergeCell ref="A2:S2"/>
    <mergeCell ref="A3:S3"/>
    <mergeCell ref="A4:S4"/>
    <mergeCell ref="A5:S5"/>
    <mergeCell ref="A6:S6"/>
    <mergeCell ref="A9:Q9"/>
    <mergeCell ref="H10:Q10"/>
    <mergeCell ref="H11:L11"/>
    <mergeCell ref="M11:Q11"/>
    <mergeCell ref="F10:F12"/>
    <mergeCell ref="G10:G12"/>
    <mergeCell ref="R9:R12"/>
    <mergeCell ref="S9:S12"/>
    <mergeCell ref="D36:E36"/>
    <mergeCell ref="A10:A12"/>
    <mergeCell ref="B10:B12"/>
    <mergeCell ref="C10:C12"/>
    <mergeCell ref="D10:D12"/>
    <mergeCell ref="E10:E12"/>
  </mergeCells>
  <pageMargins left="0.196850393700787" right="0.196850393700787" top="0.196850393700787" bottom="0.196850393700787" header="0.511811023622047" footer="0.511811023622047"/>
  <pageSetup paperSize="9" scale="61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0"/>
  <sheetViews>
    <sheetView tabSelected="1" workbookViewId="0">
      <selection activeCell="A16" sqref="A16:M19"/>
    </sheetView>
  </sheetViews>
  <sheetFormatPr defaultColWidth="9" defaultRowHeight="14.4"/>
  <cols>
    <col min="3" max="3" width="10.6640625" customWidth="1"/>
    <col min="13" max="13" width="10" customWidth="1"/>
    <col min="14" max="14" width="13" customWidth="1"/>
  </cols>
  <sheetData>
    <row r="1" spans="1:14" ht="17.399999999999999">
      <c r="A1" s="34" t="s">
        <v>25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</row>
    <row r="2" spans="1:14" ht="17.399999999999999">
      <c r="A2" s="34" t="s">
        <v>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</row>
    <row r="3" spans="1:14" ht="17.399999999999999">
      <c r="A3" s="34" t="s">
        <v>26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</row>
    <row r="4" spans="1:14" ht="17.399999999999999">
      <c r="A4" s="25" t="s">
        <v>3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</row>
    <row r="5" spans="1:14" ht="17.399999999999999">
      <c r="A5" s="34" t="s">
        <v>27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</row>
    <row r="6" spans="1:14" ht="17.399999999999999">
      <c r="A6" s="25" t="s">
        <v>28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</row>
    <row r="7" spans="1:14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</row>
    <row r="8" spans="1:14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</row>
    <row r="9" spans="1:14" ht="15.6">
      <c r="A9" s="33" t="s">
        <v>29</v>
      </c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  <c r="M9" s="28" t="s">
        <v>7</v>
      </c>
      <c r="N9" s="29" t="s">
        <v>8</v>
      </c>
    </row>
    <row r="10" spans="1:14" ht="15.6">
      <c r="A10" s="18"/>
      <c r="B10" s="20"/>
      <c r="C10" s="23"/>
      <c r="D10" s="23"/>
      <c r="E10" s="23"/>
      <c r="F10" s="23"/>
      <c r="G10" s="23"/>
      <c r="H10" s="18" t="s">
        <v>102</v>
      </c>
      <c r="I10" s="18"/>
      <c r="J10" s="18"/>
      <c r="K10" s="18"/>
      <c r="L10" s="18"/>
      <c r="M10" s="28"/>
      <c r="N10" s="30"/>
    </row>
    <row r="11" spans="1:14" ht="15.6">
      <c r="A11" s="18"/>
      <c r="B11" s="21"/>
      <c r="C11" s="24"/>
      <c r="D11" s="24"/>
      <c r="E11" s="24"/>
      <c r="F11" s="24"/>
      <c r="G11" s="24"/>
      <c r="H11" s="3">
        <v>1</v>
      </c>
      <c r="I11" s="3">
        <v>2</v>
      </c>
      <c r="J11" s="3">
        <v>3</v>
      </c>
      <c r="K11" s="3">
        <v>4</v>
      </c>
      <c r="L11" s="3">
        <v>5</v>
      </c>
      <c r="M11" s="28"/>
      <c r="N11" s="31"/>
    </row>
    <row r="12" spans="1:14" ht="78">
      <c r="A12" s="4" t="s">
        <v>19</v>
      </c>
      <c r="B12" s="13"/>
      <c r="C12" s="5"/>
      <c r="D12" s="5"/>
      <c r="E12" s="5"/>
      <c r="F12" s="5"/>
      <c r="G12" s="5"/>
      <c r="H12" s="6">
        <v>12</v>
      </c>
      <c r="I12" s="6">
        <v>20</v>
      </c>
      <c r="J12" s="6">
        <v>20</v>
      </c>
      <c r="K12" s="6">
        <v>32</v>
      </c>
      <c r="L12" s="6">
        <v>16</v>
      </c>
      <c r="M12" s="6">
        <v>100</v>
      </c>
      <c r="N12" s="3"/>
    </row>
    <row r="13" spans="1:14" ht="41.4">
      <c r="A13" s="3">
        <v>1</v>
      </c>
      <c r="B13" s="7" t="s">
        <v>30</v>
      </c>
      <c r="C13" s="8" t="s">
        <v>31</v>
      </c>
      <c r="D13" s="8" t="s">
        <v>32</v>
      </c>
      <c r="E13" s="8" t="s">
        <v>33</v>
      </c>
      <c r="F13" s="8" t="s">
        <v>34</v>
      </c>
      <c r="G13" s="8">
        <v>5</v>
      </c>
      <c r="H13" s="3">
        <v>3</v>
      </c>
      <c r="I13" s="3">
        <v>0</v>
      </c>
      <c r="J13" s="3">
        <v>4</v>
      </c>
      <c r="K13" s="3">
        <v>0</v>
      </c>
      <c r="L13" s="3">
        <v>2</v>
      </c>
      <c r="M13" s="6">
        <f>SUM(H13:L13)</f>
        <v>9</v>
      </c>
      <c r="N13" s="3" t="s">
        <v>21</v>
      </c>
    </row>
    <row r="14" spans="1:14" ht="41.4">
      <c r="A14" s="3">
        <v>2</v>
      </c>
      <c r="B14" s="7" t="s">
        <v>35</v>
      </c>
      <c r="C14" s="9" t="s">
        <v>36</v>
      </c>
      <c r="D14" s="9" t="s">
        <v>37</v>
      </c>
      <c r="E14" s="9" t="s">
        <v>38</v>
      </c>
      <c r="F14" s="8" t="s">
        <v>34</v>
      </c>
      <c r="G14" s="9">
        <v>5</v>
      </c>
      <c r="H14" s="3">
        <v>1</v>
      </c>
      <c r="I14" s="3">
        <v>2</v>
      </c>
      <c r="J14" s="3">
        <v>8</v>
      </c>
      <c r="K14" s="3">
        <v>7</v>
      </c>
      <c r="L14" s="3">
        <v>2</v>
      </c>
      <c r="M14" s="6">
        <f>SUM(H14:L14)</f>
        <v>20</v>
      </c>
      <c r="N14" s="3" t="s">
        <v>21</v>
      </c>
    </row>
    <row r="15" spans="1:14">
      <c r="A15" s="1"/>
      <c r="B15" s="1"/>
      <c r="C15" s="1"/>
      <c r="D15" s="1"/>
      <c r="E15" s="1"/>
      <c r="F15" s="1"/>
      <c r="G15" s="1"/>
      <c r="H15" s="14"/>
      <c r="I15" s="14"/>
      <c r="J15" s="14"/>
      <c r="K15" s="14"/>
      <c r="L15" s="14"/>
      <c r="M15" s="14"/>
      <c r="N15" s="14"/>
    </row>
    <row r="16" spans="1:14" ht="15.6">
      <c r="A16" s="10" t="s">
        <v>22</v>
      </c>
      <c r="B16" s="11"/>
      <c r="C16" s="11"/>
      <c r="D16" s="12"/>
      <c r="E16" s="12"/>
      <c r="F16" s="43" t="s">
        <v>104</v>
      </c>
      <c r="G16" s="42"/>
      <c r="H16" s="42"/>
      <c r="I16" s="42"/>
      <c r="J16" s="42"/>
      <c r="K16" s="42"/>
    </row>
    <row r="17" spans="1:11">
      <c r="A17" s="1"/>
      <c r="B17" s="1"/>
      <c r="C17" s="1"/>
      <c r="D17" s="17" t="s">
        <v>24</v>
      </c>
      <c r="E17" s="17"/>
      <c r="F17" s="1"/>
      <c r="G17" s="1"/>
      <c r="H17" s="1"/>
      <c r="I17" s="1"/>
      <c r="J17" s="1"/>
      <c r="K17" s="1"/>
    </row>
    <row r="19" spans="1:11" ht="15.6">
      <c r="A19" s="45" t="s">
        <v>105</v>
      </c>
      <c r="B19" s="45"/>
      <c r="C19" s="45"/>
      <c r="D19" s="46"/>
      <c r="E19" s="46"/>
      <c r="F19" s="43" t="s">
        <v>106</v>
      </c>
      <c r="G19" s="47"/>
      <c r="H19" s="47"/>
      <c r="I19" s="47"/>
      <c r="J19" s="47"/>
      <c r="K19" s="47"/>
    </row>
    <row r="20" spans="1:11">
      <c r="B20" s="1"/>
      <c r="C20" s="1"/>
      <c r="D20" s="17" t="s">
        <v>24</v>
      </c>
      <c r="E20" s="17"/>
    </row>
  </sheetData>
  <mergeCells count="22">
    <mergeCell ref="F16:K16"/>
    <mergeCell ref="D17:E17"/>
    <mergeCell ref="A19:C19"/>
    <mergeCell ref="F19:K19"/>
    <mergeCell ref="D20:E20"/>
    <mergeCell ref="A1:N1"/>
    <mergeCell ref="A2:N2"/>
    <mergeCell ref="A3:N3"/>
    <mergeCell ref="A4:N4"/>
    <mergeCell ref="A5:N5"/>
    <mergeCell ref="A6:N6"/>
    <mergeCell ref="A9:L9"/>
    <mergeCell ref="H10:L10"/>
    <mergeCell ref="A10:A11"/>
    <mergeCell ref="B10:B11"/>
    <mergeCell ref="C10:C11"/>
    <mergeCell ref="D10:D11"/>
    <mergeCell ref="E10:E11"/>
    <mergeCell ref="F10:F11"/>
    <mergeCell ref="G10:G11"/>
    <mergeCell ref="M9:M11"/>
    <mergeCell ref="N9:N11"/>
  </mergeCells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N18"/>
  <sheetViews>
    <sheetView workbookViewId="0">
      <selection activeCell="A14" sqref="A14:K16"/>
    </sheetView>
  </sheetViews>
  <sheetFormatPr defaultColWidth="9" defaultRowHeight="14.4"/>
  <sheetData>
    <row r="1" spans="1:14" ht="17.399999999999999">
      <c r="A1" s="34" t="s">
        <v>25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</row>
    <row r="2" spans="1:14" ht="17.399999999999999">
      <c r="A2" s="34" t="s">
        <v>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</row>
    <row r="3" spans="1:14" ht="17.399999999999999">
      <c r="A3" s="34" t="s">
        <v>26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</row>
    <row r="4" spans="1:14" ht="17.399999999999999">
      <c r="A4" s="25" t="s">
        <v>3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</row>
    <row r="5" spans="1:14" ht="17.399999999999999">
      <c r="A5" s="34" t="s">
        <v>27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</row>
    <row r="6" spans="1:14" ht="17.399999999999999">
      <c r="A6" s="25" t="s">
        <v>39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</row>
    <row r="7" spans="1:14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</row>
    <row r="8" spans="1:14" ht="15.6">
      <c r="A8" s="33" t="s">
        <v>40</v>
      </c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8" t="s">
        <v>7</v>
      </c>
      <c r="N8" s="29" t="s">
        <v>8</v>
      </c>
    </row>
    <row r="9" spans="1:14" ht="15.6">
      <c r="A9" s="18"/>
      <c r="B9" s="20"/>
      <c r="C9" s="23"/>
      <c r="D9" s="23"/>
      <c r="E9" s="23"/>
      <c r="F9" s="23"/>
      <c r="G9" s="23"/>
      <c r="H9" s="18" t="s">
        <v>103</v>
      </c>
      <c r="I9" s="18"/>
      <c r="J9" s="18"/>
      <c r="K9" s="18"/>
      <c r="L9" s="18"/>
      <c r="M9" s="28"/>
      <c r="N9" s="30"/>
    </row>
    <row r="10" spans="1:14" ht="15.6">
      <c r="A10" s="18"/>
      <c r="B10" s="21"/>
      <c r="C10" s="24"/>
      <c r="D10" s="24"/>
      <c r="E10" s="24"/>
      <c r="F10" s="24"/>
      <c r="G10" s="24"/>
      <c r="H10" s="3">
        <v>1</v>
      </c>
      <c r="I10" s="3">
        <v>2</v>
      </c>
      <c r="J10" s="3">
        <v>3</v>
      </c>
      <c r="K10" s="3">
        <v>4</v>
      </c>
      <c r="L10" s="3">
        <v>5</v>
      </c>
      <c r="M10" s="28"/>
      <c r="N10" s="31"/>
    </row>
    <row r="11" spans="1:14" ht="78">
      <c r="A11" s="4" t="s">
        <v>19</v>
      </c>
      <c r="B11" s="13"/>
      <c r="C11" s="5"/>
      <c r="D11" s="5"/>
      <c r="E11" s="5"/>
      <c r="F11" s="5"/>
      <c r="G11" s="5"/>
      <c r="H11" s="6"/>
      <c r="I11" s="6"/>
      <c r="J11" s="6"/>
      <c r="K11" s="6"/>
      <c r="L11" s="6"/>
      <c r="M11" s="6"/>
      <c r="N11" s="3"/>
    </row>
    <row r="12" spans="1:14" ht="15.6">
      <c r="A12" s="3">
        <v>1</v>
      </c>
      <c r="B12" s="35" t="s">
        <v>41</v>
      </c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7"/>
    </row>
    <row r="13" spans="1:14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</row>
    <row r="14" spans="1:14" ht="15.6">
      <c r="A14" s="10" t="s">
        <v>22</v>
      </c>
      <c r="B14" s="11"/>
      <c r="C14" s="11"/>
      <c r="D14" s="12"/>
      <c r="E14" s="12"/>
      <c r="F14" s="43" t="s">
        <v>104</v>
      </c>
      <c r="G14" s="42"/>
      <c r="H14" s="42"/>
      <c r="I14" s="42"/>
      <c r="J14" s="42"/>
      <c r="K14" s="42"/>
    </row>
    <row r="15" spans="1:14">
      <c r="A15" s="1"/>
      <c r="B15" s="1"/>
      <c r="C15" s="1"/>
      <c r="D15" s="17" t="s">
        <v>24</v>
      </c>
      <c r="E15" s="17"/>
      <c r="F15" s="1"/>
      <c r="G15" s="1"/>
      <c r="H15" s="1"/>
      <c r="I15" s="1"/>
      <c r="J15" s="1"/>
      <c r="K15" s="1"/>
    </row>
    <row r="17" spans="1:11" ht="15.6">
      <c r="A17" s="45" t="s">
        <v>105</v>
      </c>
      <c r="B17" s="45"/>
      <c r="C17" s="45"/>
      <c r="D17" s="46"/>
      <c r="E17" s="46"/>
      <c r="F17" s="43" t="s">
        <v>106</v>
      </c>
      <c r="G17" s="47"/>
      <c r="H17" s="47"/>
      <c r="I17" s="47"/>
      <c r="J17" s="47"/>
      <c r="K17" s="47"/>
    </row>
    <row r="18" spans="1:11">
      <c r="B18" s="1"/>
      <c r="C18" s="1"/>
      <c r="D18" s="17" t="s">
        <v>24</v>
      </c>
      <c r="E18" s="17"/>
    </row>
  </sheetData>
  <mergeCells count="23">
    <mergeCell ref="F14:K14"/>
    <mergeCell ref="D15:E15"/>
    <mergeCell ref="A17:C17"/>
    <mergeCell ref="F17:K17"/>
    <mergeCell ref="D18:E18"/>
    <mergeCell ref="A1:N1"/>
    <mergeCell ref="A2:N2"/>
    <mergeCell ref="A3:N3"/>
    <mergeCell ref="A4:N4"/>
    <mergeCell ref="A5:N5"/>
    <mergeCell ref="A6:N6"/>
    <mergeCell ref="A8:L8"/>
    <mergeCell ref="H9:L9"/>
    <mergeCell ref="B12:N12"/>
    <mergeCell ref="A9:A10"/>
    <mergeCell ref="B9:B10"/>
    <mergeCell ref="C9:C10"/>
    <mergeCell ref="D9:D10"/>
    <mergeCell ref="E9:E10"/>
    <mergeCell ref="F9:F10"/>
    <mergeCell ref="G9:G10"/>
    <mergeCell ref="M8:M10"/>
    <mergeCell ref="N8:N1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P21"/>
  <sheetViews>
    <sheetView workbookViewId="0">
      <selection activeCell="N7" sqref="N7"/>
    </sheetView>
  </sheetViews>
  <sheetFormatPr defaultColWidth="9" defaultRowHeight="14.4"/>
  <cols>
    <col min="3" max="3" width="10.88671875" customWidth="1"/>
    <col min="14" max="14" width="13.44140625" customWidth="1"/>
    <col min="16" max="16" width="12" customWidth="1"/>
  </cols>
  <sheetData>
    <row r="1" spans="1:16" ht="17.399999999999999">
      <c r="A1" s="34" t="s">
        <v>25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</row>
    <row r="2" spans="1:16" ht="17.399999999999999">
      <c r="A2" s="34" t="s">
        <v>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16" ht="17.399999999999999">
      <c r="A3" s="34" t="s">
        <v>26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</row>
    <row r="4" spans="1:16" ht="17.399999999999999">
      <c r="A4" s="25" t="s">
        <v>3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</row>
    <row r="5" spans="1:16" ht="17.399999999999999">
      <c r="A5" s="34" t="s">
        <v>42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</row>
    <row r="6" spans="1:16" ht="17.399999999999999">
      <c r="A6" s="25" t="s">
        <v>43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</row>
    <row r="7" spans="1:1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 ht="31.8" customHeight="1">
      <c r="A8" s="33" t="s">
        <v>44</v>
      </c>
      <c r="B8" s="38"/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28" t="s">
        <v>7</v>
      </c>
      <c r="P8" s="29" t="s">
        <v>8</v>
      </c>
    </row>
    <row r="9" spans="1:16" ht="15.6">
      <c r="A9" s="18" t="s">
        <v>9</v>
      </c>
      <c r="B9" s="19" t="s">
        <v>10</v>
      </c>
      <c r="C9" s="22" t="s">
        <v>11</v>
      </c>
      <c r="D9" s="22" t="s">
        <v>12</v>
      </c>
      <c r="E9" s="22" t="s">
        <v>13</v>
      </c>
      <c r="F9" s="22" t="s">
        <v>14</v>
      </c>
      <c r="G9" s="22" t="s">
        <v>15</v>
      </c>
      <c r="H9" s="18" t="s">
        <v>82</v>
      </c>
      <c r="I9" s="18"/>
      <c r="J9" s="18"/>
      <c r="K9" s="18"/>
      <c r="L9" s="18"/>
      <c r="M9" s="18"/>
      <c r="N9" s="18"/>
      <c r="O9" s="28"/>
      <c r="P9" s="30"/>
    </row>
    <row r="10" spans="1:16" ht="15.6">
      <c r="A10" s="18"/>
      <c r="B10" s="21"/>
      <c r="C10" s="24"/>
      <c r="D10" s="24"/>
      <c r="E10" s="24"/>
      <c r="F10" s="24"/>
      <c r="G10" s="24"/>
      <c r="H10" s="3">
        <v>1</v>
      </c>
      <c r="I10" s="3">
        <v>2</v>
      </c>
      <c r="J10" s="3">
        <v>3</v>
      </c>
      <c r="K10" s="3">
        <v>4</v>
      </c>
      <c r="L10" s="3">
        <v>5</v>
      </c>
      <c r="M10" s="3">
        <v>6</v>
      </c>
      <c r="N10" s="3">
        <v>7</v>
      </c>
      <c r="O10" s="28"/>
      <c r="P10" s="31"/>
    </row>
    <row r="11" spans="1:16" ht="78">
      <c r="A11" s="4" t="s">
        <v>19</v>
      </c>
      <c r="B11" s="16"/>
      <c r="C11" s="5"/>
      <c r="D11" s="5"/>
      <c r="E11" s="5"/>
      <c r="F11" s="5"/>
      <c r="G11" s="5"/>
      <c r="H11" s="6">
        <v>12</v>
      </c>
      <c r="I11" s="6">
        <v>12</v>
      </c>
      <c r="J11" s="6">
        <v>32</v>
      </c>
      <c r="K11" s="6">
        <v>73</v>
      </c>
      <c r="L11" s="6">
        <v>6</v>
      </c>
      <c r="M11" s="6">
        <v>13</v>
      </c>
      <c r="N11" s="6">
        <v>22</v>
      </c>
      <c r="O11" s="6">
        <v>170</v>
      </c>
      <c r="P11" s="3"/>
    </row>
    <row r="12" spans="1:16" ht="41.4">
      <c r="A12" s="3">
        <v>1</v>
      </c>
      <c r="B12" s="7" t="s">
        <v>45</v>
      </c>
      <c r="C12" s="8" t="s">
        <v>46</v>
      </c>
      <c r="D12" s="8" t="s">
        <v>47</v>
      </c>
      <c r="E12" s="8" t="s">
        <v>48</v>
      </c>
      <c r="F12" s="8" t="s">
        <v>34</v>
      </c>
      <c r="G12" s="8">
        <v>7</v>
      </c>
      <c r="H12" s="3">
        <v>0</v>
      </c>
      <c r="I12" s="3">
        <v>0</v>
      </c>
      <c r="J12" s="3">
        <v>19</v>
      </c>
      <c r="K12" s="3">
        <v>27</v>
      </c>
      <c r="L12" s="3">
        <v>2</v>
      </c>
      <c r="M12" s="3">
        <v>0</v>
      </c>
      <c r="N12" s="3">
        <v>3</v>
      </c>
      <c r="O12" s="6">
        <f>SUM(H12:N12)</f>
        <v>51</v>
      </c>
      <c r="P12" s="3" t="s">
        <v>21</v>
      </c>
    </row>
    <row r="13" spans="1:16" ht="41.4">
      <c r="A13" s="3">
        <v>2</v>
      </c>
      <c r="B13" s="7" t="s">
        <v>49</v>
      </c>
      <c r="C13" s="9" t="s">
        <v>50</v>
      </c>
      <c r="D13" s="9" t="s">
        <v>51</v>
      </c>
      <c r="E13" s="9" t="s">
        <v>52</v>
      </c>
      <c r="F13" s="8" t="s">
        <v>34</v>
      </c>
      <c r="G13" s="9">
        <v>7</v>
      </c>
      <c r="H13" s="3">
        <v>3</v>
      </c>
      <c r="I13" s="3">
        <v>0</v>
      </c>
      <c r="J13" s="3">
        <v>17</v>
      </c>
      <c r="K13" s="3">
        <v>28</v>
      </c>
      <c r="L13" s="3">
        <v>4</v>
      </c>
      <c r="M13" s="3">
        <v>0</v>
      </c>
      <c r="N13" s="3">
        <v>13</v>
      </c>
      <c r="O13" s="6">
        <f>SUM(H13:N13)</f>
        <v>65</v>
      </c>
      <c r="P13" s="3" t="s">
        <v>21</v>
      </c>
    </row>
    <row r="14" spans="1:16" ht="41.4">
      <c r="A14" s="3">
        <v>3</v>
      </c>
      <c r="B14" s="7" t="s">
        <v>53</v>
      </c>
      <c r="C14" s="9" t="s">
        <v>54</v>
      </c>
      <c r="D14" s="9" t="s">
        <v>55</v>
      </c>
      <c r="E14" s="9" t="s">
        <v>56</v>
      </c>
      <c r="F14" s="8" t="s">
        <v>34</v>
      </c>
      <c r="G14" s="9">
        <v>7</v>
      </c>
      <c r="H14" s="3">
        <v>0</v>
      </c>
      <c r="I14" s="3">
        <v>0</v>
      </c>
      <c r="J14" s="3">
        <v>18</v>
      </c>
      <c r="K14" s="3">
        <v>22</v>
      </c>
      <c r="L14" s="3">
        <v>0</v>
      </c>
      <c r="M14" s="3">
        <v>0</v>
      </c>
      <c r="N14" s="3">
        <v>0</v>
      </c>
      <c r="O14" s="6">
        <f>SUM(H14:N14)</f>
        <v>40</v>
      </c>
      <c r="P14" s="3" t="s">
        <v>21</v>
      </c>
    </row>
    <row r="15" spans="1:16" ht="41.4">
      <c r="A15" s="3">
        <v>4</v>
      </c>
      <c r="B15" s="7" t="s">
        <v>57</v>
      </c>
      <c r="C15" s="9" t="s">
        <v>58</v>
      </c>
      <c r="D15" s="9" t="s">
        <v>59</v>
      </c>
      <c r="E15" s="9" t="s">
        <v>60</v>
      </c>
      <c r="F15" s="8" t="s">
        <v>34</v>
      </c>
      <c r="G15" s="9">
        <v>7</v>
      </c>
      <c r="H15" s="3">
        <v>6</v>
      </c>
      <c r="I15" s="3">
        <v>0</v>
      </c>
      <c r="J15" s="3">
        <v>19</v>
      </c>
      <c r="K15" s="3">
        <v>28</v>
      </c>
      <c r="L15" s="3">
        <v>2</v>
      </c>
      <c r="M15" s="3">
        <v>0</v>
      </c>
      <c r="N15" s="3">
        <v>22</v>
      </c>
      <c r="O15" s="6">
        <f>SUM(H15:N15)</f>
        <v>77</v>
      </c>
      <c r="P15" s="3" t="s">
        <v>21</v>
      </c>
    </row>
    <row r="17" spans="1:11" ht="15.6">
      <c r="A17" s="10" t="s">
        <v>22</v>
      </c>
      <c r="B17" s="11"/>
      <c r="C17" s="11"/>
      <c r="D17" s="12"/>
      <c r="E17" s="12"/>
      <c r="F17" s="43" t="s">
        <v>104</v>
      </c>
      <c r="G17" s="42"/>
      <c r="H17" s="42"/>
      <c r="I17" s="42"/>
      <c r="J17" s="42"/>
      <c r="K17" s="42"/>
    </row>
    <row r="18" spans="1:11">
      <c r="A18" s="1"/>
      <c r="B18" s="1"/>
      <c r="C18" s="1"/>
      <c r="D18" s="17" t="s">
        <v>24</v>
      </c>
      <c r="E18" s="17"/>
      <c r="F18" s="1"/>
      <c r="G18" s="1"/>
      <c r="H18" s="1"/>
      <c r="I18" s="1"/>
      <c r="J18" s="1"/>
      <c r="K18" s="1"/>
    </row>
    <row r="20" spans="1:11" ht="15.6">
      <c r="A20" s="45" t="s">
        <v>105</v>
      </c>
      <c r="B20" s="45"/>
      <c r="C20" s="45"/>
      <c r="D20" s="46"/>
      <c r="E20" s="46"/>
      <c r="F20" s="43" t="s">
        <v>106</v>
      </c>
      <c r="G20" s="47"/>
      <c r="H20" s="47"/>
      <c r="I20" s="47"/>
      <c r="J20" s="47"/>
      <c r="K20" s="47"/>
    </row>
    <row r="21" spans="1:11">
      <c r="B21" s="1"/>
      <c r="C21" s="1"/>
      <c r="D21" s="17" t="s">
        <v>24</v>
      </c>
      <c r="E21" s="17"/>
    </row>
  </sheetData>
  <mergeCells count="22">
    <mergeCell ref="F17:K17"/>
    <mergeCell ref="D18:E18"/>
    <mergeCell ref="A20:C20"/>
    <mergeCell ref="F20:K20"/>
    <mergeCell ref="D21:E21"/>
    <mergeCell ref="A1:P1"/>
    <mergeCell ref="A2:P2"/>
    <mergeCell ref="A3:P3"/>
    <mergeCell ref="A4:P4"/>
    <mergeCell ref="A5:P5"/>
    <mergeCell ref="A6:P6"/>
    <mergeCell ref="A8:N8"/>
    <mergeCell ref="H9:N9"/>
    <mergeCell ref="F9:F10"/>
    <mergeCell ref="G9:G10"/>
    <mergeCell ref="O8:O10"/>
    <mergeCell ref="P8:P10"/>
    <mergeCell ref="A9:A10"/>
    <mergeCell ref="B9:B10"/>
    <mergeCell ref="C9:C10"/>
    <mergeCell ref="D9:D10"/>
    <mergeCell ref="E9:E10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Q22"/>
  <sheetViews>
    <sheetView topLeftCell="A5" workbookViewId="0">
      <selection activeCell="E7" sqref="E7:M7"/>
    </sheetView>
  </sheetViews>
  <sheetFormatPr defaultColWidth="9" defaultRowHeight="14.4"/>
  <sheetData>
    <row r="1" spans="1:17" ht="17.399999999999999">
      <c r="A1" s="34" t="s">
        <v>25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</row>
    <row r="2" spans="1:17" ht="17.399999999999999">
      <c r="A2" s="34" t="s">
        <v>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17" ht="17.399999999999999">
      <c r="A3" s="34" t="s">
        <v>26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</row>
    <row r="4" spans="1:17" ht="17.399999999999999">
      <c r="A4" s="25" t="s">
        <v>3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</row>
    <row r="5" spans="1:17" ht="17.399999999999999">
      <c r="A5" s="34" t="s">
        <v>42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</row>
    <row r="6" spans="1:17" ht="17.399999999999999">
      <c r="A6" s="25" t="s">
        <v>61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</row>
    <row r="7" spans="1:17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7" ht="15.6">
      <c r="A8" s="33" t="s">
        <v>62</v>
      </c>
      <c r="B8" s="38"/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28" t="s">
        <v>7</v>
      </c>
      <c r="P8" s="29" t="s">
        <v>8</v>
      </c>
    </row>
    <row r="9" spans="1:17" ht="15.6">
      <c r="A9" s="18" t="s">
        <v>9</v>
      </c>
      <c r="B9" s="19" t="s">
        <v>10</v>
      </c>
      <c r="C9" s="22" t="s">
        <v>11</v>
      </c>
      <c r="D9" s="22" t="s">
        <v>12</v>
      </c>
      <c r="E9" s="22" t="s">
        <v>13</v>
      </c>
      <c r="F9" s="22" t="s">
        <v>14</v>
      </c>
      <c r="G9" s="22" t="s">
        <v>15</v>
      </c>
      <c r="H9" s="18" t="s">
        <v>82</v>
      </c>
      <c r="I9" s="18"/>
      <c r="J9" s="18"/>
      <c r="K9" s="18"/>
      <c r="L9" s="18"/>
      <c r="M9" s="18"/>
      <c r="N9" s="18"/>
      <c r="O9" s="28"/>
      <c r="P9" s="30"/>
    </row>
    <row r="10" spans="1:17" ht="15.6">
      <c r="A10" s="18"/>
      <c r="B10" s="21"/>
      <c r="C10" s="24"/>
      <c r="D10" s="24"/>
      <c r="E10" s="24"/>
      <c r="F10" s="24"/>
      <c r="G10" s="24"/>
      <c r="H10" s="3">
        <v>1</v>
      </c>
      <c r="I10" s="3">
        <v>2</v>
      </c>
      <c r="J10" s="3">
        <v>3</v>
      </c>
      <c r="K10" s="3">
        <v>4</v>
      </c>
      <c r="L10" s="3">
        <v>5</v>
      </c>
      <c r="M10" s="3">
        <v>6</v>
      </c>
      <c r="N10" s="3">
        <v>7</v>
      </c>
      <c r="O10" s="28"/>
      <c r="P10" s="31"/>
    </row>
    <row r="11" spans="1:17" ht="78">
      <c r="A11" s="4" t="s">
        <v>19</v>
      </c>
      <c r="B11" s="2"/>
      <c r="C11" s="5"/>
      <c r="D11" s="5"/>
      <c r="E11" s="5"/>
      <c r="F11" s="5"/>
      <c r="G11" s="5"/>
      <c r="H11" s="6">
        <v>12</v>
      </c>
      <c r="I11" s="6">
        <v>12</v>
      </c>
      <c r="J11" s="6">
        <v>32</v>
      </c>
      <c r="K11" s="6">
        <v>73</v>
      </c>
      <c r="L11" s="6">
        <v>6</v>
      </c>
      <c r="M11" s="6">
        <v>13</v>
      </c>
      <c r="N11" s="6">
        <v>22</v>
      </c>
      <c r="O11" s="6">
        <v>170</v>
      </c>
      <c r="P11" s="3"/>
      <c r="Q11" s="15"/>
    </row>
    <row r="12" spans="1:17" ht="41.4">
      <c r="A12" s="3">
        <v>1</v>
      </c>
      <c r="B12" s="7" t="s">
        <v>63</v>
      </c>
      <c r="C12" s="8" t="s">
        <v>64</v>
      </c>
      <c r="D12" s="8" t="s">
        <v>65</v>
      </c>
      <c r="E12" s="8" t="s">
        <v>66</v>
      </c>
      <c r="F12" s="8" t="s">
        <v>34</v>
      </c>
      <c r="G12" s="8">
        <v>8</v>
      </c>
      <c r="H12" s="3">
        <v>9</v>
      </c>
      <c r="I12" s="3">
        <v>8</v>
      </c>
      <c r="J12" s="3">
        <v>18</v>
      </c>
      <c r="K12" s="3">
        <v>38</v>
      </c>
      <c r="L12" s="3">
        <v>4</v>
      </c>
      <c r="M12" s="3">
        <v>13</v>
      </c>
      <c r="N12" s="3">
        <v>22</v>
      </c>
      <c r="O12" s="6">
        <f>SUM(H12:N12)</f>
        <v>112</v>
      </c>
      <c r="P12" s="3" t="s">
        <v>20</v>
      </c>
      <c r="Q12" s="15"/>
    </row>
    <row r="13" spans="1:17" ht="41.4">
      <c r="A13" s="3">
        <v>2</v>
      </c>
      <c r="B13" s="7" t="s">
        <v>67</v>
      </c>
      <c r="C13" s="9" t="s">
        <v>68</v>
      </c>
      <c r="D13" s="9" t="s">
        <v>69</v>
      </c>
      <c r="E13" s="9" t="s">
        <v>52</v>
      </c>
      <c r="F13" s="8" t="s">
        <v>34</v>
      </c>
      <c r="G13" s="9">
        <v>8</v>
      </c>
      <c r="H13" s="3">
        <v>3</v>
      </c>
      <c r="I13" s="3">
        <v>0</v>
      </c>
      <c r="J13" s="3">
        <v>20</v>
      </c>
      <c r="K13" s="3">
        <v>25</v>
      </c>
      <c r="L13" s="3">
        <v>0</v>
      </c>
      <c r="M13" s="3">
        <v>9</v>
      </c>
      <c r="N13" s="3">
        <v>16</v>
      </c>
      <c r="O13" s="6">
        <f>SUM(H13:N13)</f>
        <v>73</v>
      </c>
      <c r="P13" s="3" t="s">
        <v>21</v>
      </c>
      <c r="Q13" s="15"/>
    </row>
    <row r="14" spans="1:17" ht="41.4">
      <c r="A14" s="3">
        <v>3</v>
      </c>
      <c r="B14" s="7" t="s">
        <v>70</v>
      </c>
      <c r="C14" s="9" t="s">
        <v>71</v>
      </c>
      <c r="D14" s="9" t="s">
        <v>47</v>
      </c>
      <c r="E14" s="9" t="s">
        <v>72</v>
      </c>
      <c r="F14" s="8" t="s">
        <v>34</v>
      </c>
      <c r="G14" s="9">
        <v>8</v>
      </c>
      <c r="H14" s="3">
        <v>12</v>
      </c>
      <c r="I14" s="3">
        <v>4</v>
      </c>
      <c r="J14" s="3">
        <v>20</v>
      </c>
      <c r="K14" s="3">
        <v>50</v>
      </c>
      <c r="L14" s="3">
        <v>6</v>
      </c>
      <c r="M14" s="3">
        <v>9</v>
      </c>
      <c r="N14" s="3">
        <v>20</v>
      </c>
      <c r="O14" s="6">
        <f>SUM(H14:N14)</f>
        <v>121</v>
      </c>
      <c r="P14" s="3" t="s">
        <v>73</v>
      </c>
      <c r="Q14" s="15"/>
    </row>
    <row r="15" spans="1:17" ht="41.4">
      <c r="A15" s="3">
        <v>4</v>
      </c>
      <c r="B15" s="7" t="s">
        <v>74</v>
      </c>
      <c r="C15" s="9" t="s">
        <v>75</v>
      </c>
      <c r="D15" s="9" t="s">
        <v>51</v>
      </c>
      <c r="E15" s="9" t="s">
        <v>48</v>
      </c>
      <c r="F15" s="8" t="s">
        <v>34</v>
      </c>
      <c r="G15" s="9">
        <v>8</v>
      </c>
      <c r="H15" s="3">
        <v>0</v>
      </c>
      <c r="I15" s="3">
        <v>0</v>
      </c>
      <c r="J15" s="3">
        <v>8</v>
      </c>
      <c r="K15" s="3">
        <v>14</v>
      </c>
      <c r="L15" s="3">
        <v>2</v>
      </c>
      <c r="M15" s="3">
        <v>0</v>
      </c>
      <c r="N15" s="3">
        <v>0</v>
      </c>
      <c r="O15" s="6">
        <f>SUM(H15:N15)</f>
        <v>24</v>
      </c>
      <c r="P15" s="3" t="s">
        <v>21</v>
      </c>
      <c r="Q15" s="15"/>
    </row>
    <row r="16" spans="1:17">
      <c r="A16" s="1"/>
      <c r="B16" s="1"/>
      <c r="C16" s="1"/>
      <c r="D16" s="1"/>
      <c r="E16" s="1"/>
      <c r="F16" s="1"/>
      <c r="G16" s="1"/>
      <c r="H16" s="14"/>
      <c r="I16" s="14"/>
      <c r="J16" s="14"/>
      <c r="K16" s="14"/>
      <c r="L16" s="14"/>
      <c r="M16" s="14"/>
      <c r="N16" s="14"/>
      <c r="O16" s="14"/>
      <c r="P16" s="14"/>
      <c r="Q16" s="15"/>
    </row>
    <row r="18" spans="1:11" ht="15.6">
      <c r="A18" s="10" t="s">
        <v>22</v>
      </c>
      <c r="B18" s="11"/>
      <c r="C18" s="11"/>
      <c r="D18" s="12"/>
      <c r="E18" s="12"/>
      <c r="F18" s="43" t="s">
        <v>104</v>
      </c>
      <c r="G18" s="42"/>
      <c r="H18" s="42"/>
      <c r="I18" s="42"/>
      <c r="J18" s="42"/>
      <c r="K18" s="42"/>
    </row>
    <row r="19" spans="1:11">
      <c r="A19" s="1"/>
      <c r="B19" s="1"/>
      <c r="C19" s="1"/>
      <c r="D19" s="17" t="s">
        <v>24</v>
      </c>
      <c r="E19" s="17"/>
      <c r="F19" s="1"/>
      <c r="G19" s="1"/>
      <c r="H19" s="1"/>
      <c r="I19" s="1"/>
      <c r="J19" s="1"/>
      <c r="K19" s="1"/>
    </row>
    <row r="21" spans="1:11" ht="15.6">
      <c r="A21" s="45" t="s">
        <v>105</v>
      </c>
      <c r="B21" s="45"/>
      <c r="C21" s="45"/>
      <c r="D21" s="46"/>
      <c r="E21" s="46"/>
      <c r="F21" s="43" t="s">
        <v>106</v>
      </c>
      <c r="G21" s="47"/>
      <c r="H21" s="47"/>
      <c r="I21" s="47"/>
      <c r="J21" s="47"/>
      <c r="K21" s="47"/>
    </row>
    <row r="22" spans="1:11">
      <c r="B22" s="1"/>
      <c r="C22" s="1"/>
      <c r="D22" s="17" t="s">
        <v>24</v>
      </c>
      <c r="E22" s="17"/>
    </row>
  </sheetData>
  <mergeCells count="22">
    <mergeCell ref="F18:K18"/>
    <mergeCell ref="D19:E19"/>
    <mergeCell ref="A21:C21"/>
    <mergeCell ref="F21:K21"/>
    <mergeCell ref="D22:E22"/>
    <mergeCell ref="A1:P1"/>
    <mergeCell ref="A2:P2"/>
    <mergeCell ref="A3:P3"/>
    <mergeCell ref="A4:P4"/>
    <mergeCell ref="A5:P5"/>
    <mergeCell ref="A6:P6"/>
    <mergeCell ref="A8:N8"/>
    <mergeCell ref="H9:N9"/>
    <mergeCell ref="F9:F10"/>
    <mergeCell ref="G9:G10"/>
    <mergeCell ref="O8:O10"/>
    <mergeCell ref="P8:P10"/>
    <mergeCell ref="A9:A10"/>
    <mergeCell ref="B9:B10"/>
    <mergeCell ref="C9:C10"/>
    <mergeCell ref="D9:D10"/>
    <mergeCell ref="E9:E1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N19"/>
  <sheetViews>
    <sheetView workbookViewId="0">
      <selection activeCell="A7" sqref="A7:P7"/>
    </sheetView>
  </sheetViews>
  <sheetFormatPr defaultColWidth="9" defaultRowHeight="14.4"/>
  <sheetData>
    <row r="1" spans="1:14" ht="17.399999999999999">
      <c r="A1" s="34" t="s">
        <v>25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</row>
    <row r="2" spans="1:14" ht="17.399999999999999">
      <c r="A2" s="34" t="s">
        <v>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</row>
    <row r="3" spans="1:14" ht="17.399999999999999">
      <c r="A3" s="34" t="s">
        <v>26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</row>
    <row r="4" spans="1:14" ht="17.399999999999999">
      <c r="A4" s="25" t="s">
        <v>3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</row>
    <row r="5" spans="1:14" ht="17.399999999999999">
      <c r="A5" s="34" t="s">
        <v>76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</row>
    <row r="6" spans="1:14" ht="17.399999999999999">
      <c r="A6" s="25" t="s">
        <v>77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</row>
    <row r="7" spans="1:14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</row>
    <row r="8" spans="1:14" ht="15.6">
      <c r="A8" s="39" t="s">
        <v>78</v>
      </c>
      <c r="B8" s="40"/>
      <c r="C8" s="40"/>
      <c r="D8" s="40"/>
      <c r="E8" s="40"/>
      <c r="F8" s="40"/>
      <c r="G8" s="40"/>
      <c r="H8" s="40"/>
      <c r="I8" s="40"/>
      <c r="J8" s="40"/>
      <c r="K8" s="40"/>
      <c r="L8" s="40"/>
      <c r="M8" s="28" t="s">
        <v>7</v>
      </c>
      <c r="N8" s="29" t="s">
        <v>8</v>
      </c>
    </row>
    <row r="9" spans="1:14" ht="15.6">
      <c r="A9" s="18" t="s">
        <v>9</v>
      </c>
      <c r="B9" s="19" t="s">
        <v>10</v>
      </c>
      <c r="C9" s="22" t="s">
        <v>11</v>
      </c>
      <c r="D9" s="22" t="s">
        <v>12</v>
      </c>
      <c r="E9" s="22" t="s">
        <v>13</v>
      </c>
      <c r="F9" s="22" t="s">
        <v>14</v>
      </c>
      <c r="G9" s="22" t="s">
        <v>15</v>
      </c>
      <c r="H9" s="41" t="s">
        <v>82</v>
      </c>
      <c r="I9" s="18"/>
      <c r="J9" s="18"/>
      <c r="K9" s="18"/>
      <c r="L9" s="18"/>
      <c r="M9" s="28"/>
      <c r="N9" s="30"/>
    </row>
    <row r="10" spans="1:14" ht="15.6">
      <c r="A10" s="18"/>
      <c r="B10" s="21"/>
      <c r="C10" s="24"/>
      <c r="D10" s="24"/>
      <c r="E10" s="24"/>
      <c r="F10" s="24"/>
      <c r="G10" s="24"/>
      <c r="H10" s="3">
        <v>1</v>
      </c>
      <c r="I10" s="3">
        <v>2</v>
      </c>
      <c r="J10" s="3">
        <v>3</v>
      </c>
      <c r="K10" s="3">
        <v>4</v>
      </c>
      <c r="L10" s="3">
        <v>5</v>
      </c>
      <c r="M10" s="28"/>
      <c r="N10" s="31"/>
    </row>
    <row r="11" spans="1:14" ht="78">
      <c r="A11" s="4" t="s">
        <v>19</v>
      </c>
      <c r="B11" s="2"/>
      <c r="C11" s="5"/>
      <c r="D11" s="5"/>
      <c r="E11" s="5"/>
      <c r="F11" s="5"/>
      <c r="G11" s="5"/>
      <c r="H11" s="6"/>
      <c r="I11" s="6"/>
      <c r="J11" s="6"/>
      <c r="K11" s="6"/>
      <c r="L11" s="6"/>
      <c r="M11" s="6"/>
      <c r="N11" s="3"/>
    </row>
    <row r="12" spans="1:14" ht="15.6">
      <c r="A12" s="3"/>
      <c r="B12" s="35" t="s">
        <v>79</v>
      </c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7"/>
    </row>
    <row r="13" spans="1:14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</row>
    <row r="15" spans="1:14" ht="15.6">
      <c r="A15" s="10" t="s">
        <v>22</v>
      </c>
      <c r="B15" s="11"/>
      <c r="C15" s="11"/>
      <c r="D15" s="12"/>
      <c r="E15" s="12"/>
      <c r="F15" s="43" t="s">
        <v>104</v>
      </c>
      <c r="G15" s="42"/>
      <c r="H15" s="42"/>
      <c r="I15" s="42"/>
      <c r="J15" s="42"/>
      <c r="K15" s="42"/>
    </row>
    <row r="16" spans="1:14">
      <c r="A16" s="1"/>
      <c r="B16" s="1"/>
      <c r="C16" s="1"/>
      <c r="D16" s="17" t="s">
        <v>24</v>
      </c>
      <c r="E16" s="17"/>
      <c r="F16" s="1"/>
      <c r="G16" s="1"/>
      <c r="H16" s="1"/>
      <c r="I16" s="1"/>
      <c r="J16" s="1"/>
      <c r="K16" s="1"/>
    </row>
    <row r="18" spans="1:11" ht="15.6">
      <c r="A18" s="45" t="s">
        <v>105</v>
      </c>
      <c r="B18" s="45"/>
      <c r="C18" s="45"/>
      <c r="D18" s="46"/>
      <c r="E18" s="46"/>
      <c r="F18" s="43" t="s">
        <v>106</v>
      </c>
      <c r="G18" s="47"/>
      <c r="H18" s="47"/>
      <c r="I18" s="47"/>
      <c r="J18" s="47"/>
      <c r="K18" s="47"/>
    </row>
    <row r="19" spans="1:11">
      <c r="B19" s="1"/>
      <c r="C19" s="1"/>
      <c r="D19" s="17" t="s">
        <v>24</v>
      </c>
      <c r="E19" s="17"/>
    </row>
  </sheetData>
  <mergeCells count="23">
    <mergeCell ref="F15:K15"/>
    <mergeCell ref="D16:E16"/>
    <mergeCell ref="A18:C18"/>
    <mergeCell ref="F18:K18"/>
    <mergeCell ref="D19:E19"/>
    <mergeCell ref="A1:N1"/>
    <mergeCell ref="A2:N2"/>
    <mergeCell ref="A3:N3"/>
    <mergeCell ref="A4:N4"/>
    <mergeCell ref="A5:N5"/>
    <mergeCell ref="A6:N6"/>
    <mergeCell ref="A8:L8"/>
    <mergeCell ref="H9:L9"/>
    <mergeCell ref="B12:N12"/>
    <mergeCell ref="A9:A10"/>
    <mergeCell ref="B9:B10"/>
    <mergeCell ref="C9:C10"/>
    <mergeCell ref="D9:D10"/>
    <mergeCell ref="E9:E10"/>
    <mergeCell ref="F9:F10"/>
    <mergeCell ref="G9:G10"/>
    <mergeCell ref="M8:M10"/>
    <mergeCell ref="N8:N10"/>
  </mergeCells>
  <pageMargins left="0.7" right="0.7" top="0.75" bottom="0.75" header="0.3" footer="0.3"/>
  <pageSetup paperSize="9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Q20"/>
  <sheetViews>
    <sheetView topLeftCell="A2" workbookViewId="0">
      <selection activeCell="A7" sqref="A7:R7"/>
    </sheetView>
  </sheetViews>
  <sheetFormatPr defaultColWidth="9" defaultRowHeight="14.4"/>
  <sheetData>
    <row r="1" spans="1:17" ht="17.399999999999999">
      <c r="A1" s="34" t="s">
        <v>25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</row>
    <row r="2" spans="1:17" ht="17.399999999999999">
      <c r="A2" s="34" t="s">
        <v>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17.399999999999999">
      <c r="A3" s="34" t="s">
        <v>26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</row>
    <row r="4" spans="1:17" ht="17.399999999999999">
      <c r="A4" s="25" t="s">
        <v>3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</row>
    <row r="5" spans="1:17" ht="17.399999999999999">
      <c r="A5" s="34" t="s">
        <v>76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</row>
    <row r="6" spans="1:17" ht="17.399999999999999">
      <c r="A6" s="25" t="s">
        <v>80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</row>
    <row r="7" spans="1:17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spans="1:17" ht="15.6">
      <c r="A8" s="33" t="s">
        <v>81</v>
      </c>
      <c r="B8" s="38"/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28" t="s">
        <v>7</v>
      </c>
      <c r="Q8" s="29" t="s">
        <v>8</v>
      </c>
    </row>
    <row r="9" spans="1:17" ht="15.6">
      <c r="A9" s="18" t="s">
        <v>9</v>
      </c>
      <c r="B9" s="19" t="s">
        <v>10</v>
      </c>
      <c r="C9" s="22" t="s">
        <v>11</v>
      </c>
      <c r="D9" s="22" t="s">
        <v>12</v>
      </c>
      <c r="E9" s="22" t="s">
        <v>13</v>
      </c>
      <c r="F9" s="22" t="s">
        <v>14</v>
      </c>
      <c r="G9" s="22" t="s">
        <v>15</v>
      </c>
      <c r="H9" s="18" t="s">
        <v>82</v>
      </c>
      <c r="I9" s="18"/>
      <c r="J9" s="18"/>
      <c r="K9" s="18"/>
      <c r="L9" s="18"/>
      <c r="M9" s="18"/>
      <c r="N9" s="18"/>
      <c r="O9" s="18"/>
      <c r="P9" s="28"/>
      <c r="Q9" s="30"/>
    </row>
    <row r="10" spans="1:17" ht="15.6">
      <c r="A10" s="18"/>
      <c r="B10" s="21"/>
      <c r="C10" s="24"/>
      <c r="D10" s="24"/>
      <c r="E10" s="24"/>
      <c r="F10" s="24"/>
      <c r="G10" s="24"/>
      <c r="H10" s="3">
        <v>1</v>
      </c>
      <c r="I10" s="3">
        <v>2</v>
      </c>
      <c r="J10" s="3">
        <v>3</v>
      </c>
      <c r="K10" s="3">
        <v>4</v>
      </c>
      <c r="L10" s="3">
        <v>5</v>
      </c>
      <c r="M10" s="3">
        <v>6</v>
      </c>
      <c r="N10" s="3">
        <v>7</v>
      </c>
      <c r="O10" s="3">
        <v>8</v>
      </c>
      <c r="P10" s="28"/>
      <c r="Q10" s="31"/>
    </row>
    <row r="11" spans="1:17" ht="78">
      <c r="A11" s="4" t="s">
        <v>19</v>
      </c>
      <c r="B11" s="13"/>
      <c r="C11" s="5"/>
      <c r="D11" s="5"/>
      <c r="E11" s="5"/>
      <c r="F11" s="5"/>
      <c r="G11" s="5"/>
      <c r="H11" s="6">
        <v>17</v>
      </c>
      <c r="I11" s="6">
        <v>6</v>
      </c>
      <c r="J11" s="6">
        <v>21</v>
      </c>
      <c r="K11" s="6">
        <v>28</v>
      </c>
      <c r="L11" s="6">
        <v>28</v>
      </c>
      <c r="M11" s="6">
        <v>24</v>
      </c>
      <c r="N11" s="6">
        <v>18</v>
      </c>
      <c r="O11" s="6">
        <v>38</v>
      </c>
      <c r="P11" s="6">
        <v>180</v>
      </c>
      <c r="Q11" s="3"/>
    </row>
    <row r="12" spans="1:17" ht="41.4">
      <c r="A12" s="3">
        <v>1</v>
      </c>
      <c r="B12" s="7" t="s">
        <v>83</v>
      </c>
      <c r="C12" s="8" t="s">
        <v>84</v>
      </c>
      <c r="D12" s="8" t="s">
        <v>85</v>
      </c>
      <c r="E12" s="8" t="s">
        <v>48</v>
      </c>
      <c r="F12" s="8" t="s">
        <v>34</v>
      </c>
      <c r="G12" s="8">
        <v>10</v>
      </c>
      <c r="H12" s="3">
        <v>4</v>
      </c>
      <c r="I12" s="3">
        <v>0</v>
      </c>
      <c r="J12" s="3">
        <v>0</v>
      </c>
      <c r="K12" s="3">
        <v>12</v>
      </c>
      <c r="L12" s="3">
        <v>0</v>
      </c>
      <c r="M12" s="3">
        <v>16</v>
      </c>
      <c r="N12" s="3">
        <v>17</v>
      </c>
      <c r="O12" s="3">
        <v>16</v>
      </c>
      <c r="P12" s="6">
        <f>SUM(H12:O12)</f>
        <v>65</v>
      </c>
      <c r="Q12" s="3" t="s">
        <v>21</v>
      </c>
    </row>
    <row r="13" spans="1:17" ht="41.4">
      <c r="A13" s="3">
        <v>2</v>
      </c>
      <c r="B13" s="7" t="s">
        <v>86</v>
      </c>
      <c r="C13" s="9" t="s">
        <v>87</v>
      </c>
      <c r="D13" s="9" t="s">
        <v>65</v>
      </c>
      <c r="E13" s="9" t="s">
        <v>88</v>
      </c>
      <c r="F13" s="9" t="s">
        <v>34</v>
      </c>
      <c r="G13" s="9">
        <v>10</v>
      </c>
      <c r="H13" s="3">
        <v>10</v>
      </c>
      <c r="I13" s="3">
        <v>3</v>
      </c>
      <c r="J13" s="3">
        <v>8</v>
      </c>
      <c r="K13" s="3">
        <v>14</v>
      </c>
      <c r="L13" s="3">
        <v>5</v>
      </c>
      <c r="M13" s="3">
        <v>24</v>
      </c>
      <c r="N13" s="3">
        <v>16</v>
      </c>
      <c r="O13" s="3">
        <v>32</v>
      </c>
      <c r="P13" s="6">
        <f>SUM(H13:O13)</f>
        <v>112</v>
      </c>
      <c r="Q13" s="3" t="s">
        <v>20</v>
      </c>
    </row>
    <row r="14" spans="1:17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6" spans="1:17" ht="15.6">
      <c r="A16" s="10" t="s">
        <v>22</v>
      </c>
      <c r="B16" s="11"/>
      <c r="C16" s="11"/>
      <c r="D16" s="12"/>
      <c r="E16" s="12"/>
      <c r="F16" s="43" t="s">
        <v>104</v>
      </c>
      <c r="G16" s="42"/>
      <c r="H16" s="42"/>
      <c r="I16" s="42"/>
      <c r="J16" s="42"/>
      <c r="K16" s="42"/>
    </row>
    <row r="17" spans="1:11">
      <c r="A17" s="1"/>
      <c r="B17" s="1"/>
      <c r="C17" s="1"/>
      <c r="D17" s="17" t="s">
        <v>24</v>
      </c>
      <c r="E17" s="17"/>
      <c r="F17" s="1"/>
      <c r="G17" s="1"/>
      <c r="H17" s="1"/>
      <c r="I17" s="1"/>
      <c r="J17" s="1"/>
      <c r="K17" s="1"/>
    </row>
    <row r="19" spans="1:11" ht="15.6">
      <c r="A19" s="45" t="s">
        <v>105</v>
      </c>
      <c r="B19" s="45"/>
      <c r="C19" s="45"/>
      <c r="D19" s="46"/>
      <c r="E19" s="46"/>
      <c r="F19" s="43" t="s">
        <v>106</v>
      </c>
      <c r="G19" s="47"/>
      <c r="H19" s="47"/>
      <c r="I19" s="47"/>
      <c r="J19" s="47"/>
      <c r="K19" s="47"/>
    </row>
    <row r="20" spans="1:11">
      <c r="B20" s="1"/>
      <c r="C20" s="1"/>
      <c r="D20" s="17" t="s">
        <v>24</v>
      </c>
      <c r="E20" s="17"/>
    </row>
  </sheetData>
  <mergeCells count="22">
    <mergeCell ref="F16:K16"/>
    <mergeCell ref="D17:E17"/>
    <mergeCell ref="A19:C19"/>
    <mergeCell ref="F19:K19"/>
    <mergeCell ref="D20:E20"/>
    <mergeCell ref="A1:Q1"/>
    <mergeCell ref="A2:Q2"/>
    <mergeCell ref="A3:Q3"/>
    <mergeCell ref="A4:Q4"/>
    <mergeCell ref="A5:Q5"/>
    <mergeCell ref="A6:Q6"/>
    <mergeCell ref="A8:O8"/>
    <mergeCell ref="H9:O9"/>
    <mergeCell ref="A9:A10"/>
    <mergeCell ref="B9:B10"/>
    <mergeCell ref="C9:C10"/>
    <mergeCell ref="D9:D10"/>
    <mergeCell ref="E9:E10"/>
    <mergeCell ref="F9:F10"/>
    <mergeCell ref="G9:G10"/>
    <mergeCell ref="P8:P10"/>
    <mergeCell ref="Q8:Q10"/>
  </mergeCells>
  <pageMargins left="0.7" right="0.7" top="0.75" bottom="0.75" header="0.3" footer="0.3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>
  <dimension ref="A1:Q23"/>
  <sheetViews>
    <sheetView workbookViewId="0">
      <selection activeCell="P21" sqref="P21"/>
    </sheetView>
  </sheetViews>
  <sheetFormatPr defaultColWidth="9" defaultRowHeight="14.4"/>
  <cols>
    <col min="3" max="3" width="10.5546875" customWidth="1"/>
    <col min="4" max="4" width="10.6640625" customWidth="1"/>
    <col min="15" max="15" width="12.109375" customWidth="1"/>
    <col min="16" max="16" width="10.88671875" customWidth="1"/>
    <col min="17" max="17" width="11.21875" customWidth="1"/>
  </cols>
  <sheetData>
    <row r="1" spans="1:17" ht="17.399999999999999">
      <c r="A1" s="34" t="s">
        <v>25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</row>
    <row r="2" spans="1:17" ht="17.399999999999999">
      <c r="A2" s="34" t="s">
        <v>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17.399999999999999">
      <c r="A3" s="34" t="s">
        <v>26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</row>
    <row r="4" spans="1:17" ht="17.399999999999999">
      <c r="A4" s="25" t="s">
        <v>3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</row>
    <row r="5" spans="1:17" ht="17.399999999999999">
      <c r="A5" s="34" t="s">
        <v>76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</row>
    <row r="6" spans="1:17" ht="17.399999999999999">
      <c r="A6" s="25" t="s">
        <v>89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</row>
    <row r="7" spans="1:17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spans="1:17" ht="15.6">
      <c r="A8" s="33" t="s">
        <v>90</v>
      </c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8" t="s">
        <v>7</v>
      </c>
      <c r="Q8" s="29" t="s">
        <v>8</v>
      </c>
    </row>
    <row r="9" spans="1:17" ht="15.6">
      <c r="A9" s="18" t="s">
        <v>9</v>
      </c>
      <c r="B9" s="19" t="s">
        <v>10</v>
      </c>
      <c r="C9" s="22" t="s">
        <v>11</v>
      </c>
      <c r="D9" s="22" t="s">
        <v>12</v>
      </c>
      <c r="E9" s="22" t="s">
        <v>13</v>
      </c>
      <c r="F9" s="22" t="s">
        <v>14</v>
      </c>
      <c r="G9" s="22" t="s">
        <v>15</v>
      </c>
      <c r="H9" s="18" t="s">
        <v>82</v>
      </c>
      <c r="I9" s="18"/>
      <c r="J9" s="18"/>
      <c r="K9" s="18"/>
      <c r="L9" s="18"/>
      <c r="M9" s="18"/>
      <c r="N9" s="18"/>
      <c r="O9" s="18"/>
      <c r="P9" s="28"/>
      <c r="Q9" s="30"/>
    </row>
    <row r="10" spans="1:17" ht="15.6">
      <c r="A10" s="18"/>
      <c r="B10" s="21"/>
      <c r="C10" s="24"/>
      <c r="D10" s="24"/>
      <c r="E10" s="24"/>
      <c r="F10" s="24"/>
      <c r="G10" s="24"/>
      <c r="H10" s="3">
        <v>1</v>
      </c>
      <c r="I10" s="3">
        <v>2</v>
      </c>
      <c r="J10" s="3">
        <v>3</v>
      </c>
      <c r="K10" s="3">
        <v>4</v>
      </c>
      <c r="L10" s="3">
        <v>5</v>
      </c>
      <c r="M10" s="3">
        <v>6</v>
      </c>
      <c r="N10" s="3">
        <v>7</v>
      </c>
      <c r="O10" s="3">
        <v>8</v>
      </c>
      <c r="P10" s="28"/>
      <c r="Q10" s="31"/>
    </row>
    <row r="11" spans="1:17" ht="78">
      <c r="A11" s="4" t="s">
        <v>19</v>
      </c>
      <c r="B11" s="2"/>
      <c r="C11" s="5"/>
      <c r="D11" s="5"/>
      <c r="E11" s="5"/>
      <c r="F11" s="5"/>
      <c r="G11" s="5"/>
      <c r="H11" s="6">
        <v>25</v>
      </c>
      <c r="I11" s="6">
        <v>27</v>
      </c>
      <c r="J11" s="6">
        <v>21</v>
      </c>
      <c r="K11" s="6">
        <v>6</v>
      </c>
      <c r="L11" s="6">
        <v>10</v>
      </c>
      <c r="M11" s="6">
        <v>18</v>
      </c>
      <c r="N11" s="6">
        <v>25</v>
      </c>
      <c r="O11" s="6">
        <v>38</v>
      </c>
      <c r="P11" s="6">
        <v>170</v>
      </c>
      <c r="Q11" s="3"/>
    </row>
    <row r="12" spans="1:17" ht="41.4">
      <c r="A12" s="3">
        <v>1</v>
      </c>
      <c r="B12" s="7" t="s">
        <v>91</v>
      </c>
      <c r="C12" s="8" t="s">
        <v>92</v>
      </c>
      <c r="D12" s="8" t="s">
        <v>93</v>
      </c>
      <c r="E12" s="8" t="s">
        <v>48</v>
      </c>
      <c r="F12" s="8" t="s">
        <v>34</v>
      </c>
      <c r="G12" s="8">
        <v>11</v>
      </c>
      <c r="H12" s="3">
        <v>7</v>
      </c>
      <c r="I12" s="3">
        <v>0</v>
      </c>
      <c r="J12" s="3">
        <v>0</v>
      </c>
      <c r="K12" s="3">
        <v>0</v>
      </c>
      <c r="L12" s="3">
        <v>8</v>
      </c>
      <c r="M12" s="3">
        <v>0</v>
      </c>
      <c r="N12" s="3">
        <v>11</v>
      </c>
      <c r="O12" s="3">
        <v>32</v>
      </c>
      <c r="P12" s="6">
        <f>SUM(H12:O12)</f>
        <v>58</v>
      </c>
      <c r="Q12" s="3" t="s">
        <v>21</v>
      </c>
    </row>
    <row r="13" spans="1:17" ht="41.4">
      <c r="A13" s="3">
        <v>2</v>
      </c>
      <c r="B13" s="7" t="s">
        <v>94</v>
      </c>
      <c r="C13" s="9" t="s">
        <v>95</v>
      </c>
      <c r="D13" s="9" t="s">
        <v>96</v>
      </c>
      <c r="E13" s="9" t="s">
        <v>97</v>
      </c>
      <c r="F13" s="8" t="s">
        <v>34</v>
      </c>
      <c r="G13" s="9">
        <v>11</v>
      </c>
      <c r="H13" s="3">
        <v>21</v>
      </c>
      <c r="I13" s="3">
        <v>4</v>
      </c>
      <c r="J13" s="3">
        <v>5</v>
      </c>
      <c r="K13" s="3">
        <v>0</v>
      </c>
      <c r="L13" s="3">
        <v>10</v>
      </c>
      <c r="M13" s="3">
        <v>4</v>
      </c>
      <c r="N13" s="3">
        <v>12</v>
      </c>
      <c r="O13" s="3">
        <v>22</v>
      </c>
      <c r="P13" s="6">
        <f>SUM(H13:O13)</f>
        <v>78</v>
      </c>
      <c r="Q13" s="3" t="s">
        <v>21</v>
      </c>
    </row>
    <row r="14" spans="1:17" ht="41.4">
      <c r="A14" s="3">
        <v>3</v>
      </c>
      <c r="B14" s="7" t="s">
        <v>98</v>
      </c>
      <c r="C14" s="9" t="s">
        <v>99</v>
      </c>
      <c r="D14" s="9" t="s">
        <v>100</v>
      </c>
      <c r="E14" s="9" t="s">
        <v>101</v>
      </c>
      <c r="F14" s="8" t="s">
        <v>34</v>
      </c>
      <c r="G14" s="9">
        <v>11</v>
      </c>
      <c r="H14" s="3">
        <v>20</v>
      </c>
      <c r="I14" s="3">
        <v>4</v>
      </c>
      <c r="J14" s="3">
        <v>0</v>
      </c>
      <c r="K14" s="3">
        <v>0</v>
      </c>
      <c r="L14" s="3">
        <v>10</v>
      </c>
      <c r="M14" s="3">
        <v>0</v>
      </c>
      <c r="N14" s="3">
        <v>14</v>
      </c>
      <c r="O14" s="3">
        <v>25</v>
      </c>
      <c r="P14" s="6">
        <f>SUM(H14:O14)</f>
        <v>73</v>
      </c>
      <c r="Q14" s="3" t="s">
        <v>21</v>
      </c>
    </row>
    <row r="15" spans="1:17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spans="1:17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spans="1:17" ht="15.6">
      <c r="A17" s="10" t="s">
        <v>22</v>
      </c>
      <c r="B17" s="11"/>
      <c r="C17" s="11"/>
      <c r="D17" s="12"/>
      <c r="E17" s="12"/>
      <c r="F17" s="43" t="s">
        <v>104</v>
      </c>
      <c r="G17" s="42"/>
      <c r="H17" s="42"/>
      <c r="I17" s="42"/>
      <c r="J17" s="42"/>
      <c r="K17" s="42"/>
      <c r="L17" s="1"/>
      <c r="M17" s="1"/>
      <c r="N17" s="1"/>
      <c r="O17" s="1"/>
      <c r="P17" s="1"/>
      <c r="Q17" s="1"/>
    </row>
    <row r="18" spans="1:17">
      <c r="A18" s="1"/>
      <c r="B18" s="1"/>
      <c r="C18" s="1"/>
      <c r="D18" s="17" t="s">
        <v>24</v>
      </c>
      <c r="E18" s="17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20" spans="1:17" ht="15.6">
      <c r="A20" s="45" t="s">
        <v>105</v>
      </c>
      <c r="B20" s="45"/>
      <c r="C20" s="45"/>
      <c r="D20" s="46"/>
      <c r="E20" s="46"/>
      <c r="F20" s="43" t="s">
        <v>106</v>
      </c>
      <c r="G20" s="47"/>
      <c r="H20" s="47"/>
      <c r="I20" s="47"/>
      <c r="J20" s="47"/>
      <c r="K20" s="47"/>
    </row>
    <row r="21" spans="1:17">
      <c r="B21" s="1"/>
      <c r="C21" s="1"/>
      <c r="D21" s="17" t="s">
        <v>24</v>
      </c>
      <c r="E21" s="17"/>
    </row>
    <row r="23" spans="1:17" ht="15.6">
      <c r="B23" s="44"/>
      <c r="C23" s="11"/>
    </row>
  </sheetData>
  <mergeCells count="22">
    <mergeCell ref="F20:K20"/>
    <mergeCell ref="A20:C20"/>
    <mergeCell ref="D21:E21"/>
    <mergeCell ref="A1:Q1"/>
    <mergeCell ref="A2:Q2"/>
    <mergeCell ref="A3:Q3"/>
    <mergeCell ref="A4:Q4"/>
    <mergeCell ref="A5:Q5"/>
    <mergeCell ref="A6:Q6"/>
    <mergeCell ref="A8:O8"/>
    <mergeCell ref="H9:O9"/>
    <mergeCell ref="D18:E18"/>
    <mergeCell ref="A9:A10"/>
    <mergeCell ref="B9:B10"/>
    <mergeCell ref="C9:C10"/>
    <mergeCell ref="D9:D10"/>
    <mergeCell ref="E9:E10"/>
    <mergeCell ref="F9:F10"/>
    <mergeCell ref="G9:G10"/>
    <mergeCell ref="P8:P10"/>
    <mergeCell ref="Q8:Q10"/>
    <mergeCell ref="F17:K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4 классы</vt:lpstr>
      <vt:lpstr>5 классы</vt:lpstr>
      <vt:lpstr>6 классы</vt:lpstr>
      <vt:lpstr>7 классы</vt:lpstr>
      <vt:lpstr>8 классы</vt:lpstr>
      <vt:lpstr>9 классы</vt:lpstr>
      <vt:lpstr>10 классы</vt:lpstr>
      <vt:lpstr>11 классы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школа</cp:lastModifiedBy>
  <cp:revision>3</cp:revision>
  <cp:lastPrinted>2024-02-09T05:14:00Z</cp:lastPrinted>
  <dcterms:created xsi:type="dcterms:W3CDTF">2015-06-05T18:19:00Z</dcterms:created>
  <dcterms:modified xsi:type="dcterms:W3CDTF">2025-09-23T08:48:17Z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D93960C03DFB463BA5B5CE937F510EC2_13</vt:lpwstr>
  </property>
  <property fmtid="{D5CDD505-2E9C-101B-9397-08002B2CF9AE}" pid="3" name="KSOProductBuildVer">
    <vt:lpwstr>1049-12.2.0.22549</vt:lpwstr>
  </property>
</Properties>
</file>