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 activeTab="7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4" i="10"/>
  <c r="O17" i="7"/>
  <c r="O16"/>
  <c r="O15"/>
  <c r="O14"/>
  <c r="O13"/>
  <c r="O12"/>
  <c r="R25" i="5"/>
  <c r="R23"/>
  <c r="R21"/>
  <c r="R20"/>
  <c r="R19"/>
  <c r="R22"/>
  <c r="R17"/>
  <c r="R15"/>
  <c r="R16"/>
  <c r="R14"/>
  <c r="R13"/>
  <c r="V13" i="10"/>
  <c r="V12"/>
  <c r="V15" i="9"/>
  <c r="V14"/>
  <c r="P11" i="8"/>
  <c r="O18" i="7"/>
  <c r="R26" i="5"/>
  <c r="R24"/>
</calcChain>
</file>

<file path=xl/sharedStrings.xml><?xml version="1.0" encoding="utf-8"?>
<sst xmlns="http://schemas.openxmlformats.org/spreadsheetml/2006/main" count="446" uniqueCount="194">
  <si>
    <t xml:space="preserve">город Ульяновск </t>
  </si>
  <si>
    <t>Итоговая рейтинговая таблица индивидуальных результатов участников</t>
  </si>
  <si>
    <t>4 КЛАСС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</si>
  <si>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</si>
  <si>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</si>
  <si>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</si>
  <si>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</si>
  <si>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</si>
  <si>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</si>
  <si>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</si>
  <si>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</si>
  <si>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</si>
  <si>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теоретические туры</t>
  </si>
  <si>
    <t>максимально возможный балл</t>
  </si>
  <si>
    <t>призер</t>
  </si>
  <si>
    <t>участник</t>
  </si>
  <si>
    <t>Председатель жюри:</t>
  </si>
  <si>
    <t>(подпись)</t>
  </si>
  <si>
    <t>2025-2026 учебный год</t>
  </si>
  <si>
    <t>5 КЛАСС</t>
  </si>
  <si>
    <t>МБОУ СШ № 31</t>
  </si>
  <si>
    <t>Марунина</t>
  </si>
  <si>
    <t>Валерия</t>
  </si>
  <si>
    <t>Юрьевна</t>
  </si>
  <si>
    <t>6 КЛАСС</t>
  </si>
  <si>
    <t>7 КЛАСС</t>
  </si>
  <si>
    <t>Зарина</t>
  </si>
  <si>
    <t>Александровна</t>
  </si>
  <si>
    <t>Попкова</t>
  </si>
  <si>
    <t>Мария</t>
  </si>
  <si>
    <t>Олеговна</t>
  </si>
  <si>
    <t>Русланович</t>
  </si>
  <si>
    <t>Алексеевна</t>
  </si>
  <si>
    <t>8 КЛАСС</t>
  </si>
  <si>
    <t>Виктория</t>
  </si>
  <si>
    <t>Глебовна</t>
  </si>
  <si>
    <t>Уланова</t>
  </si>
  <si>
    <t>Анна</t>
  </si>
  <si>
    <t>Фасхутдинова</t>
  </si>
  <si>
    <t>Рамисовна</t>
  </si>
  <si>
    <t>10 КЛАСС</t>
  </si>
  <si>
    <t>Семагина</t>
  </si>
  <si>
    <t>Арина</t>
  </si>
  <si>
    <t>Дмитриевна</t>
  </si>
  <si>
    <t>11 КЛАСС</t>
  </si>
  <si>
    <t>Петровичева</t>
  </si>
  <si>
    <t xml:space="preserve">Юлия </t>
  </si>
  <si>
    <t>Анастасия</t>
  </si>
  <si>
    <t>Павловна</t>
  </si>
  <si>
    <t>Школьный этап всероссийской олимпиады школьников по истории</t>
  </si>
  <si>
    <t>19 сентября 2025 г.</t>
  </si>
  <si>
    <t>Результат оценивания выполненных олимпиадных заданий школьного этапа ВсОШ по истории в 2025/26 учебном году (5 классы)</t>
  </si>
  <si>
    <t>теоретический тур</t>
  </si>
  <si>
    <t>И-5-4</t>
  </si>
  <si>
    <t>Марсель</t>
  </si>
  <si>
    <t>Маратович</t>
  </si>
  <si>
    <t>Мухаметзянов</t>
  </si>
  <si>
    <t>И-5-6</t>
  </si>
  <si>
    <t>Кулишова</t>
  </si>
  <si>
    <t>Георгиевна</t>
  </si>
  <si>
    <t>И-5-7</t>
  </si>
  <si>
    <t>Дербенев</t>
  </si>
  <si>
    <t>Илья</t>
  </si>
  <si>
    <t>Александрович</t>
  </si>
  <si>
    <t>И-5-5</t>
  </si>
  <si>
    <t>Хусаинов</t>
  </si>
  <si>
    <t>Самат</t>
  </si>
  <si>
    <t>И-5-3</t>
  </si>
  <si>
    <t>И-5-2</t>
  </si>
  <si>
    <t>Бакуев</t>
  </si>
  <si>
    <t>Андрей</t>
  </si>
  <si>
    <t>Дмитриевич</t>
  </si>
  <si>
    <t>Белоусов</t>
  </si>
  <si>
    <t>Владислав</t>
  </si>
  <si>
    <t>Владимирович</t>
  </si>
  <si>
    <t>И-5-1</t>
  </si>
  <si>
    <t>И-5-8</t>
  </si>
  <si>
    <t>Волкова</t>
  </si>
  <si>
    <t>Ксения</t>
  </si>
  <si>
    <t>И-5-12</t>
  </si>
  <si>
    <t>Арапова</t>
  </si>
  <si>
    <t>Александра</t>
  </si>
  <si>
    <t>Результат оценивания выполненных олимпиадных заданий школьного этапа ВсОШ по истории в 2025/26 учебном году (6 классы)</t>
  </si>
  <si>
    <t>И-6-1</t>
  </si>
  <si>
    <t>Сапоженкова</t>
  </si>
  <si>
    <t>Кира</t>
  </si>
  <si>
    <t>Кирилловна</t>
  </si>
  <si>
    <t>И-6-2</t>
  </si>
  <si>
    <t>Платонов</t>
  </si>
  <si>
    <t>Иван</t>
  </si>
  <si>
    <t>Сергеевич</t>
  </si>
  <si>
    <t>И-6-3</t>
  </si>
  <si>
    <t>Мурзин</t>
  </si>
  <si>
    <t>Михаил</t>
  </si>
  <si>
    <t>И-6-5</t>
  </si>
  <si>
    <t>Филатова</t>
  </si>
  <si>
    <t>Полина</t>
  </si>
  <si>
    <t>Андреевна</t>
  </si>
  <si>
    <t>И-6-6</t>
  </si>
  <si>
    <t>Кузьмин</t>
  </si>
  <si>
    <t>Максим</t>
  </si>
  <si>
    <t>Павлович</t>
  </si>
  <si>
    <t>И-6-7</t>
  </si>
  <si>
    <t>Кошкин</t>
  </si>
  <si>
    <t>Егор</t>
  </si>
  <si>
    <t>Викторович</t>
  </si>
  <si>
    <t>И-6-8</t>
  </si>
  <si>
    <t>Овчинникова</t>
  </si>
  <si>
    <t>Екатерина</t>
  </si>
  <si>
    <t>И-6-9</t>
  </si>
  <si>
    <t>Елена</t>
  </si>
  <si>
    <t>Максимовна</t>
  </si>
  <si>
    <t>Фирсова</t>
  </si>
  <si>
    <t>И-6-10</t>
  </si>
  <si>
    <t>Мартынова</t>
  </si>
  <si>
    <t>Виолетта</t>
  </si>
  <si>
    <t>И-6-11</t>
  </si>
  <si>
    <t>Шишова</t>
  </si>
  <si>
    <t>Елизавета</t>
  </si>
  <si>
    <t>Георгивна</t>
  </si>
  <si>
    <t>И-6-12</t>
  </si>
  <si>
    <t>Глушенкова</t>
  </si>
  <si>
    <t>И-6-13</t>
  </si>
  <si>
    <t>Исаева</t>
  </si>
  <si>
    <t>Варвара</t>
  </si>
  <si>
    <t>Тимуровна</t>
  </si>
  <si>
    <t>И-6-14</t>
  </si>
  <si>
    <t xml:space="preserve">Таранина </t>
  </si>
  <si>
    <t>И-6-15</t>
  </si>
  <si>
    <t>Багаутдинова</t>
  </si>
  <si>
    <t>Амира</t>
  </si>
  <si>
    <t>Ильмировна</t>
  </si>
  <si>
    <t>19  сентября 2025 г.</t>
  </si>
  <si>
    <t>И-7-2</t>
  </si>
  <si>
    <t>Тогашов</t>
  </si>
  <si>
    <t xml:space="preserve">Роман </t>
  </si>
  <si>
    <t>И-7-3</t>
  </si>
  <si>
    <t>Красильников</t>
  </si>
  <si>
    <t>Игорь</t>
  </si>
  <si>
    <t>Алексеевич</t>
  </si>
  <si>
    <t>И-7-4</t>
  </si>
  <si>
    <t>И-7-5</t>
  </si>
  <si>
    <t>Новичков</t>
  </si>
  <si>
    <t>Матвей</t>
  </si>
  <si>
    <t>И-7-6</t>
  </si>
  <si>
    <t>Сашина</t>
  </si>
  <si>
    <t>Результат оценивания выполненных олимпиадных заданий школьного этапа ВсОШ по истории в 2025/26 учебном году (7 классы)</t>
  </si>
  <si>
    <t>Результат оценивания выполненных олимпиадных заданий школьного этапа ВсОШ по истории в 2025/26 учебном году (8 классы)</t>
  </si>
  <si>
    <t>И-8-1</t>
  </si>
  <si>
    <t>Беззубеков</t>
  </si>
  <si>
    <t>И-8-2</t>
  </si>
  <si>
    <t>Степанов</t>
  </si>
  <si>
    <t>Артем</t>
  </si>
  <si>
    <t>И-8-3</t>
  </si>
  <si>
    <t>Тишина</t>
  </si>
  <si>
    <t>Евгеньевна</t>
  </si>
  <si>
    <t>И-8-4</t>
  </si>
  <si>
    <t>Астапова</t>
  </si>
  <si>
    <t>И-8-5</t>
  </si>
  <si>
    <t xml:space="preserve">Максимова </t>
  </si>
  <si>
    <t>И-8-6</t>
  </si>
  <si>
    <t>И-8-11</t>
  </si>
  <si>
    <t xml:space="preserve"> 19 сентября 2025 г.</t>
  </si>
  <si>
    <t>Результат оценивания выполненных олимпиадных заданий школьного этапа ВсОШ по истории в 2025/26 учебном году (9 классы)</t>
  </si>
  <si>
    <t>И-9-3</t>
  </si>
  <si>
    <t>Лукьянов</t>
  </si>
  <si>
    <t>Константин</t>
  </si>
  <si>
    <t>И-10-1</t>
  </si>
  <si>
    <t>Новичкова</t>
  </si>
  <si>
    <t>И-10-2</t>
  </si>
  <si>
    <t>И-10-3</t>
  </si>
  <si>
    <t>Киселева</t>
  </si>
  <si>
    <t>И-10-4</t>
  </si>
  <si>
    <t>Вячеслав</t>
  </si>
  <si>
    <t>Баранов</t>
  </si>
  <si>
    <t>Результат оценивания выполненных олимпиадных заданий школьного этапа ВсОШ по истории в 2025/26 учебном году (10 классы)</t>
  </si>
  <si>
    <t xml:space="preserve">  19  сентябрь 2025 г.</t>
  </si>
  <si>
    <t>победитель</t>
  </si>
  <si>
    <t>Паймушкин</t>
  </si>
  <si>
    <t>Артём</t>
  </si>
  <si>
    <t>Евгеньевич</t>
  </si>
  <si>
    <t>Матюшин</t>
  </si>
  <si>
    <t xml:space="preserve">победитель </t>
  </si>
  <si>
    <t xml:space="preserve">призер </t>
  </si>
  <si>
    <t>И-11-3</t>
  </si>
  <si>
    <t>И-11-5</t>
  </si>
  <si>
    <t>И-11-6</t>
  </si>
  <si>
    <t>Результат оценивания выполненных олимпиадных заданий школьного этапа ВсОШ по истории в 2025/26 учебном году (11 классы)</t>
  </si>
  <si>
    <t>Школьный этап всероссийской олимпиады школьников по историии</t>
  </si>
  <si>
    <t>Результат оценивания выполненных олимпиадных заданий школьного этапа ВсОШ по истории в 2025/26 учебном году (4 классы)</t>
  </si>
  <si>
    <t>Учащиеся не принимали участие в олимпиаде</t>
  </si>
  <si>
    <t>Шпота Валентина Николаевна</t>
  </si>
  <si>
    <t xml:space="preserve">Член жюри: </t>
  </si>
  <si>
    <t>Старостина Юлия Николаевна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</si>
</sst>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charset val="134"/>
      <scheme val="minor"/>
    </font>
    <font>
      <b/>
      <sz val="14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name val="PT Astra Serif"/>
      <family val="1"/>
      <charset val="204"/>
    </font>
    <font>
      <sz val="12"/>
      <color rgb="FFFF0000"/>
      <name val="PT Astra Serif"/>
      <family val="1"/>
      <charset val="204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name val="PT Astra Serif"/>
      <family val="1"/>
      <charset val="204"/>
    </font>
    <font>
      <b/>
      <sz val="14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2"/>
      <color rgb="FFFF0000"/>
      <name val="PT Astra Serif"/>
      <family val="1"/>
      <charset val="204"/>
    </font>
    <font>
      <sz val="12"/>
      <color rgb="FFFF0000"/>
      <name val="PT Astra Serif"/>
      <family val="1"/>
      <charset val="204"/>
    </font>
    <font>
      <sz val="12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/>
    <xf numFmtId="0" fontId="5" fillId="0" borderId="3" xfId="0" applyFont="1" applyBorder="1" applyAlignment="1">
      <alignment horizontal="center" vertical="center"/>
    </xf>
    <xf numFmtId="0" fontId="10" fillId="0" borderId="0" xfId="0" applyFont="1"/>
    <xf numFmtId="0" fontId="6" fillId="0" borderId="3" xfId="0" applyFont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/>
    <xf numFmtId="0" fontId="1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21" fillId="0" borderId="0" xfId="0" applyFont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zoomScale="70" zoomScaleNormal="70" workbookViewId="0">
      <selection activeCell="F16" sqref="F16"/>
    </sheetView>
  </sheetViews>
  <sheetFormatPr defaultColWidth="9.109375" defaultRowHeight="13.8"/>
  <cols>
    <col min="1" max="1" width="9.109375" style="1"/>
    <col min="2" max="2" width="12.88671875" style="1" customWidth="1"/>
    <col min="3" max="5" width="13.109375" style="1" customWidth="1"/>
    <col min="6" max="6" width="40.5546875" style="1" customWidth="1"/>
    <col min="7" max="7" width="13.109375" style="1" customWidth="1"/>
    <col min="8" max="17" width="9.109375" style="1"/>
    <col min="18" max="18" width="14" style="1" customWidth="1"/>
    <col min="19" max="19" width="15.5546875" style="1" customWidth="1"/>
    <col min="20" max="16384" width="9.109375" style="1"/>
  </cols>
  <sheetData>
    <row r="1" spans="1:19" ht="17.399999999999999">
      <c r="A1" s="46" t="s">
        <v>188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7.399999999999999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17.399999999999999">
      <c r="A3" s="46" t="s">
        <v>18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7.399999999999999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19" ht="17.399999999999999">
      <c r="A5" s="46" t="s">
        <v>176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7.399999999999999">
      <c r="A6" s="47" t="s">
        <v>2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</row>
    <row r="9" spans="1:19" ht="39" customHeight="1">
      <c r="A9" s="48" t="s">
        <v>189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4" t="s">
        <v>3</v>
      </c>
      <c r="S9" s="55" t="s">
        <v>4</v>
      </c>
    </row>
    <row r="10" spans="1:19" ht="15.75" customHeight="1">
      <c r="A10" s="51" t="s">
        <v>5</v>
      </c>
      <c r="B10" s="59" t="s">
        <v>6</v>
      </c>
      <c r="C10" s="52" t="s">
        <v>7</v>
      </c>
      <c r="D10" s="52" t="s">
        <v>8</v>
      </c>
      <c r="E10" s="52" t="s">
        <v>9</v>
      </c>
      <c r="F10" s="52" t="s">
        <v>10</v>
      </c>
      <c r="G10" s="52" t="s">
        <v>11</v>
      </c>
      <c r="H10" s="50" t="s">
        <v>52</v>
      </c>
      <c r="I10" s="51"/>
      <c r="J10" s="51"/>
      <c r="K10" s="51"/>
      <c r="L10" s="51"/>
      <c r="M10" s="51"/>
      <c r="N10" s="51"/>
      <c r="O10" s="51"/>
      <c r="P10" s="51"/>
      <c r="Q10" s="51"/>
      <c r="R10" s="54"/>
      <c r="S10" s="56"/>
    </row>
    <row r="11" spans="1:19" ht="15.6">
      <c r="A11" s="51"/>
      <c r="B11" s="60"/>
      <c r="C11" s="53"/>
      <c r="D11" s="53"/>
      <c r="E11" s="53"/>
      <c r="F11" s="53"/>
      <c r="G11" s="53"/>
      <c r="H11" s="3">
        <v>1</v>
      </c>
      <c r="I11" s="3">
        <v>2</v>
      </c>
      <c r="J11" s="3">
        <v>3</v>
      </c>
      <c r="K11" s="3">
        <v>4</v>
      </c>
      <c r="L11" s="3">
        <v>5</v>
      </c>
      <c r="M11" s="3">
        <v>1</v>
      </c>
      <c r="N11" s="3">
        <v>2</v>
      </c>
      <c r="O11" s="3">
        <v>3</v>
      </c>
      <c r="P11" s="3">
        <v>4</v>
      </c>
      <c r="Q11" s="3">
        <v>5</v>
      </c>
      <c r="R11" s="54"/>
      <c r="S11" s="57"/>
    </row>
    <row r="12" spans="1:19" ht="35.25" customHeight="1">
      <c r="A12" s="4" t="s">
        <v>13</v>
      </c>
      <c r="B12" s="2"/>
      <c r="C12" s="5"/>
      <c r="D12" s="5"/>
      <c r="E12" s="5"/>
      <c r="F12" s="5"/>
      <c r="G12" s="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"/>
    </row>
    <row r="13" spans="1:19" ht="67.8" customHeight="1">
      <c r="A13" s="3"/>
      <c r="B13" s="6"/>
      <c r="C13" s="7"/>
      <c r="D13" s="7"/>
      <c r="E13" s="7"/>
      <c r="F13" s="7"/>
      <c r="G13" s="43" t="s">
        <v>190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5"/>
    </row>
    <row r="16" spans="1:19" ht="15.6">
      <c r="A16" s="10" t="s">
        <v>16</v>
      </c>
      <c r="B16" s="11"/>
      <c r="C16" s="11"/>
      <c r="E16" s="12"/>
      <c r="F16" s="41"/>
    </row>
    <row r="17" spans="4:5">
      <c r="D17" s="58" t="s">
        <v>17</v>
      </c>
      <c r="E17" s="58"/>
    </row>
  </sheetData>
  <sortState ref="B14:S31">
    <sortCondition descending="1" ref="R14:R31"/>
    <sortCondition ref="C14:C31"/>
  </sortState>
  <mergeCells count="19">
    <mergeCell ref="D17:E17"/>
    <mergeCell ref="A10:A11"/>
    <mergeCell ref="B10:B11"/>
    <mergeCell ref="C10:C11"/>
    <mergeCell ref="D10:D11"/>
    <mergeCell ref="E10:E11"/>
    <mergeCell ref="G13:S13"/>
    <mergeCell ref="A1:S1"/>
    <mergeCell ref="A2:S2"/>
    <mergeCell ref="A3:S3"/>
    <mergeCell ref="A4:S4"/>
    <mergeCell ref="A5:S5"/>
    <mergeCell ref="A6:S6"/>
    <mergeCell ref="A9:Q9"/>
    <mergeCell ref="H10:Q10"/>
    <mergeCell ref="F10:F11"/>
    <mergeCell ref="G10:G11"/>
    <mergeCell ref="R9:R11"/>
    <mergeCell ref="S9:S11"/>
  </mergeCells>
  <pageMargins left="0.196850393700787" right="0.196850393700787" top="0.196850393700787" bottom="0.196850393700787" header="0.511811023622047" footer="0.511811023622047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topLeftCell="A7" workbookViewId="0">
      <selection activeCell="I31" sqref="I31"/>
    </sheetView>
  </sheetViews>
  <sheetFormatPr defaultColWidth="9" defaultRowHeight="14.4"/>
  <cols>
    <col min="3" max="3" width="12" customWidth="1"/>
    <col min="4" max="4" width="11.109375" customWidth="1"/>
    <col min="5" max="5" width="15.44140625" customWidth="1"/>
    <col min="6" max="6" width="12.44140625" customWidth="1"/>
    <col min="8" max="8" width="7.5546875" customWidth="1"/>
    <col min="19" max="19" width="12.88671875" customWidth="1"/>
  </cols>
  <sheetData>
    <row r="1" spans="1:19" ht="17.399999999999999">
      <c r="A1" s="61" t="s">
        <v>49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17.399999999999999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17.399999999999999">
      <c r="A3" s="61" t="s">
        <v>18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17.399999999999999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19" ht="17.399999999999999">
      <c r="A5" s="61" t="s">
        <v>50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19" ht="17.399999999999999">
      <c r="A6" s="47" t="s">
        <v>19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</row>
    <row r="7" spans="1:1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5.6">
      <c r="A8" s="62" t="s">
        <v>51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54" t="s">
        <v>3</v>
      </c>
      <c r="S8" s="55" t="s">
        <v>4</v>
      </c>
    </row>
    <row r="9" spans="1:19" ht="15.6">
      <c r="A9" s="51" t="s">
        <v>5</v>
      </c>
      <c r="B9" s="59" t="s">
        <v>6</v>
      </c>
      <c r="C9" s="52" t="s">
        <v>7</v>
      </c>
      <c r="D9" s="52" t="s">
        <v>8</v>
      </c>
      <c r="E9" s="52" t="s">
        <v>9</v>
      </c>
      <c r="F9" s="52" t="s">
        <v>10</v>
      </c>
      <c r="G9" s="52" t="s">
        <v>11</v>
      </c>
      <c r="H9" s="50" t="s">
        <v>52</v>
      </c>
      <c r="I9" s="51"/>
      <c r="J9" s="51"/>
      <c r="K9" s="51"/>
      <c r="L9" s="51"/>
      <c r="M9" s="51"/>
      <c r="N9" s="51"/>
      <c r="O9" s="51"/>
      <c r="P9" s="51"/>
      <c r="Q9" s="51"/>
      <c r="R9" s="54"/>
      <c r="S9" s="56"/>
    </row>
    <row r="10" spans="1:19" ht="15.6">
      <c r="A10" s="51"/>
      <c r="B10" s="60"/>
      <c r="C10" s="53"/>
      <c r="D10" s="53"/>
      <c r="E10" s="53"/>
      <c r="F10" s="53"/>
      <c r="G10" s="53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3">
        <v>6</v>
      </c>
      <c r="N10" s="3">
        <v>7</v>
      </c>
      <c r="O10" s="3">
        <v>8</v>
      </c>
      <c r="P10" s="3">
        <v>9</v>
      </c>
      <c r="Q10" s="3">
        <v>10</v>
      </c>
      <c r="R10" s="54"/>
      <c r="S10" s="57"/>
    </row>
    <row r="11" spans="1:19" ht="78">
      <c r="A11" s="4" t="s">
        <v>13</v>
      </c>
      <c r="B11" s="13"/>
      <c r="C11" s="5"/>
      <c r="D11" s="5"/>
      <c r="E11" s="5"/>
      <c r="F11" s="5"/>
      <c r="G11" s="5"/>
      <c r="H11" s="15">
        <v>8</v>
      </c>
      <c r="I11" s="15">
        <v>8</v>
      </c>
      <c r="J11" s="15">
        <v>10</v>
      </c>
      <c r="K11" s="15">
        <v>15</v>
      </c>
      <c r="L11" s="15">
        <v>10</v>
      </c>
      <c r="M11" s="15">
        <v>10</v>
      </c>
      <c r="N11" s="15">
        <v>10</v>
      </c>
      <c r="O11" s="15">
        <v>12</v>
      </c>
      <c r="P11" s="15">
        <v>10</v>
      </c>
      <c r="Q11" s="15">
        <v>6</v>
      </c>
      <c r="R11" s="15">
        <v>99</v>
      </c>
      <c r="S11" s="3"/>
    </row>
    <row r="12" spans="1:19" ht="27.6">
      <c r="A12" s="30">
        <v>1</v>
      </c>
      <c r="B12" s="18" t="s">
        <v>64</v>
      </c>
      <c r="C12" s="20" t="s">
        <v>65</v>
      </c>
      <c r="D12" s="20" t="s">
        <v>66</v>
      </c>
      <c r="E12" s="20" t="s">
        <v>31</v>
      </c>
      <c r="F12" s="7" t="s">
        <v>20</v>
      </c>
      <c r="G12" s="9">
        <v>5</v>
      </c>
      <c r="H12" s="30">
        <v>0</v>
      </c>
      <c r="I12" s="30">
        <v>8</v>
      </c>
      <c r="J12" s="30">
        <v>2</v>
      </c>
      <c r="K12" s="30">
        <v>4</v>
      </c>
      <c r="L12" s="30">
        <v>6</v>
      </c>
      <c r="M12" s="30">
        <v>6</v>
      </c>
      <c r="N12" s="30">
        <v>6</v>
      </c>
      <c r="O12" s="30">
        <v>8</v>
      </c>
      <c r="P12" s="30">
        <v>8</v>
      </c>
      <c r="Q12" s="30">
        <v>4</v>
      </c>
      <c r="R12" s="24">
        <v>52</v>
      </c>
      <c r="S12" s="35" t="s">
        <v>182</v>
      </c>
    </row>
    <row r="13" spans="1:19" ht="27.6">
      <c r="A13" s="30">
        <v>2</v>
      </c>
      <c r="B13" s="18" t="s">
        <v>68</v>
      </c>
      <c r="C13" s="20" t="s">
        <v>69</v>
      </c>
      <c r="D13" s="20" t="s">
        <v>70</v>
      </c>
      <c r="E13" s="20" t="s">
        <v>71</v>
      </c>
      <c r="F13" s="7" t="s">
        <v>20</v>
      </c>
      <c r="G13" s="29">
        <v>5</v>
      </c>
      <c r="H13" s="30">
        <v>0</v>
      </c>
      <c r="I13" s="30">
        <v>8</v>
      </c>
      <c r="J13" s="30">
        <v>4</v>
      </c>
      <c r="K13" s="30">
        <v>4</v>
      </c>
      <c r="L13" s="30">
        <v>3</v>
      </c>
      <c r="M13" s="30">
        <v>6</v>
      </c>
      <c r="N13" s="30">
        <v>8</v>
      </c>
      <c r="O13" s="30">
        <v>9</v>
      </c>
      <c r="P13" s="30">
        <v>0</v>
      </c>
      <c r="Q13" s="30">
        <v>6</v>
      </c>
      <c r="R13" s="24">
        <v>48</v>
      </c>
      <c r="S13" s="24" t="s">
        <v>14</v>
      </c>
    </row>
    <row r="14" spans="1:19" ht="27.6">
      <c r="A14" s="3">
        <v>3</v>
      </c>
      <c r="B14" s="18" t="s">
        <v>53</v>
      </c>
      <c r="C14" s="19" t="s">
        <v>56</v>
      </c>
      <c r="D14" s="19" t="s">
        <v>54</v>
      </c>
      <c r="E14" s="19" t="s">
        <v>55</v>
      </c>
      <c r="F14" s="7" t="s">
        <v>20</v>
      </c>
      <c r="G14" s="7">
        <v>5</v>
      </c>
      <c r="H14" s="28">
        <v>0</v>
      </c>
      <c r="I14" s="28">
        <v>8</v>
      </c>
      <c r="J14" s="28">
        <v>2</v>
      </c>
      <c r="K14" s="28">
        <v>4</v>
      </c>
      <c r="L14" s="28">
        <v>9</v>
      </c>
      <c r="M14" s="28">
        <v>6</v>
      </c>
      <c r="N14" s="28">
        <v>6</v>
      </c>
      <c r="O14" s="28">
        <v>9</v>
      </c>
      <c r="P14" s="28">
        <v>2</v>
      </c>
      <c r="Q14" s="28">
        <v>2</v>
      </c>
      <c r="R14" s="24">
        <v>48</v>
      </c>
      <c r="S14" s="24" t="s">
        <v>14</v>
      </c>
    </row>
    <row r="15" spans="1:19" ht="27.6">
      <c r="A15" s="3">
        <v>4</v>
      </c>
      <c r="B15" s="18" t="s">
        <v>57</v>
      </c>
      <c r="C15" s="20" t="s">
        <v>58</v>
      </c>
      <c r="D15" s="20" t="s">
        <v>47</v>
      </c>
      <c r="E15" s="20" t="s">
        <v>59</v>
      </c>
      <c r="F15" s="7" t="s">
        <v>20</v>
      </c>
      <c r="G15" s="9">
        <v>5</v>
      </c>
      <c r="H15" s="28">
        <v>0</v>
      </c>
      <c r="I15" s="28">
        <v>8</v>
      </c>
      <c r="J15" s="28">
        <v>2</v>
      </c>
      <c r="K15" s="28">
        <v>4</v>
      </c>
      <c r="L15" s="28">
        <v>0</v>
      </c>
      <c r="M15" s="28">
        <v>8</v>
      </c>
      <c r="N15" s="28">
        <v>6</v>
      </c>
      <c r="O15" s="28">
        <v>12</v>
      </c>
      <c r="P15" s="28">
        <v>4</v>
      </c>
      <c r="Q15" s="28">
        <v>2</v>
      </c>
      <c r="R15" s="31">
        <v>46</v>
      </c>
      <c r="S15" s="28" t="s">
        <v>15</v>
      </c>
    </row>
    <row r="16" spans="1:19" ht="27.6">
      <c r="A16" s="30">
        <v>5</v>
      </c>
      <c r="B16" s="18" t="s">
        <v>79</v>
      </c>
      <c r="C16" s="20" t="s">
        <v>80</v>
      </c>
      <c r="D16" s="20" t="s">
        <v>81</v>
      </c>
      <c r="E16" s="20" t="s">
        <v>23</v>
      </c>
      <c r="F16" s="7" t="s">
        <v>20</v>
      </c>
      <c r="G16" s="9">
        <v>5</v>
      </c>
      <c r="H16" s="30">
        <v>2</v>
      </c>
      <c r="I16" s="30">
        <v>8</v>
      </c>
      <c r="J16" s="30">
        <v>0</v>
      </c>
      <c r="K16" s="30">
        <v>2</v>
      </c>
      <c r="L16" s="30">
        <v>6</v>
      </c>
      <c r="M16" s="30">
        <v>4</v>
      </c>
      <c r="N16" s="30">
        <v>4</v>
      </c>
      <c r="O16" s="30">
        <v>6</v>
      </c>
      <c r="P16" s="30">
        <v>4</v>
      </c>
      <c r="Q16" s="30">
        <v>6</v>
      </c>
      <c r="R16" s="31">
        <v>42</v>
      </c>
      <c r="S16" s="30" t="s">
        <v>15</v>
      </c>
    </row>
    <row r="17" spans="1:19" ht="27.6">
      <c r="A17" s="30">
        <v>6</v>
      </c>
      <c r="B17" s="18" t="s">
        <v>76</v>
      </c>
      <c r="C17" s="20" t="s">
        <v>77</v>
      </c>
      <c r="D17" s="20" t="s">
        <v>78</v>
      </c>
      <c r="E17" s="20" t="s">
        <v>27</v>
      </c>
      <c r="F17" s="7" t="s">
        <v>20</v>
      </c>
      <c r="G17" s="9">
        <v>5</v>
      </c>
      <c r="H17" s="30">
        <v>0</v>
      </c>
      <c r="I17" s="30">
        <v>0</v>
      </c>
      <c r="J17" s="30">
        <v>6</v>
      </c>
      <c r="K17" s="30">
        <v>10</v>
      </c>
      <c r="L17" s="30">
        <v>6</v>
      </c>
      <c r="M17" s="30">
        <v>2</v>
      </c>
      <c r="N17" s="30">
        <v>2</v>
      </c>
      <c r="O17" s="30">
        <v>3</v>
      </c>
      <c r="P17" s="30">
        <v>6</v>
      </c>
      <c r="Q17" s="30">
        <v>4</v>
      </c>
      <c r="R17" s="31">
        <v>39</v>
      </c>
      <c r="S17" s="30" t="s">
        <v>15</v>
      </c>
    </row>
    <row r="18" spans="1:19" ht="27.6">
      <c r="A18" s="3">
        <v>7</v>
      </c>
      <c r="B18" s="18" t="s">
        <v>75</v>
      </c>
      <c r="C18" s="20" t="s">
        <v>72</v>
      </c>
      <c r="D18" s="20" t="s">
        <v>73</v>
      </c>
      <c r="E18" s="20" t="s">
        <v>74</v>
      </c>
      <c r="F18" s="7" t="s">
        <v>20</v>
      </c>
      <c r="G18" s="29">
        <v>5</v>
      </c>
      <c r="H18" s="28">
        <v>0</v>
      </c>
      <c r="I18" s="28">
        <v>8</v>
      </c>
      <c r="J18" s="28">
        <v>4</v>
      </c>
      <c r="K18" s="28">
        <v>4</v>
      </c>
      <c r="L18" s="28">
        <v>6</v>
      </c>
      <c r="M18" s="28">
        <v>4</v>
      </c>
      <c r="N18" s="28">
        <v>2</v>
      </c>
      <c r="O18" s="28">
        <v>0</v>
      </c>
      <c r="P18" s="28">
        <v>0</v>
      </c>
      <c r="Q18" s="28">
        <v>6</v>
      </c>
      <c r="R18" s="31">
        <v>34</v>
      </c>
      <c r="S18" s="28" t="s">
        <v>15</v>
      </c>
    </row>
    <row r="19" spans="1:19" ht="27.6">
      <c r="A19" s="30">
        <v>8</v>
      </c>
      <c r="B19" s="18" t="s">
        <v>67</v>
      </c>
      <c r="C19" s="20" t="s">
        <v>21</v>
      </c>
      <c r="D19" s="20" t="s">
        <v>22</v>
      </c>
      <c r="E19" s="20" t="s">
        <v>23</v>
      </c>
      <c r="F19" s="7" t="s">
        <v>20</v>
      </c>
      <c r="G19" s="29">
        <v>5</v>
      </c>
      <c r="H19" s="30">
        <v>0</v>
      </c>
      <c r="I19" s="30">
        <v>2</v>
      </c>
      <c r="J19" s="30">
        <v>6</v>
      </c>
      <c r="K19" s="30">
        <v>6</v>
      </c>
      <c r="L19" s="30">
        <v>3</v>
      </c>
      <c r="M19" s="30">
        <v>2</v>
      </c>
      <c r="N19" s="30">
        <v>8</v>
      </c>
      <c r="O19" s="30">
        <v>2</v>
      </c>
      <c r="P19" s="30">
        <v>0</v>
      </c>
      <c r="Q19" s="30">
        <v>4</v>
      </c>
      <c r="R19" s="31">
        <v>33</v>
      </c>
      <c r="S19" s="30" t="s">
        <v>15</v>
      </c>
    </row>
    <row r="20" spans="1:19" ht="27.6">
      <c r="A20" s="30">
        <v>9</v>
      </c>
      <c r="B20" s="18" t="s">
        <v>60</v>
      </c>
      <c r="C20" s="20" t="s">
        <v>61</v>
      </c>
      <c r="D20" s="20" t="s">
        <v>62</v>
      </c>
      <c r="E20" s="20" t="s">
        <v>63</v>
      </c>
      <c r="F20" s="7" t="s">
        <v>20</v>
      </c>
      <c r="G20" s="9">
        <v>5</v>
      </c>
      <c r="H20" s="30">
        <v>0</v>
      </c>
      <c r="I20" s="30">
        <v>8</v>
      </c>
      <c r="J20" s="30">
        <v>2</v>
      </c>
      <c r="K20" s="30">
        <v>2</v>
      </c>
      <c r="L20" s="30">
        <v>2</v>
      </c>
      <c r="M20" s="30">
        <v>2</v>
      </c>
      <c r="N20" s="30">
        <v>0</v>
      </c>
      <c r="O20" s="30">
        <v>0</v>
      </c>
      <c r="P20" s="30">
        <v>0</v>
      </c>
      <c r="Q20" s="30">
        <v>1</v>
      </c>
      <c r="R20" s="31">
        <v>17</v>
      </c>
      <c r="S20" s="30" t="s">
        <v>15</v>
      </c>
    </row>
    <row r="21" spans="1:19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3" spans="1:19" ht="15.6">
      <c r="A23" s="10" t="s">
        <v>16</v>
      </c>
      <c r="B23" s="11"/>
      <c r="C23" s="11"/>
      <c r="D23" s="1"/>
      <c r="E23" s="12"/>
      <c r="F23" s="41" t="s">
        <v>191</v>
      </c>
    </row>
    <row r="24" spans="1:19">
      <c r="A24" s="1"/>
      <c r="B24" s="1"/>
      <c r="C24" s="1"/>
      <c r="D24" s="58" t="s">
        <v>17</v>
      </c>
      <c r="E24" s="58"/>
      <c r="F24" s="1"/>
    </row>
    <row r="25" spans="1:19" ht="15.6">
      <c r="A25" s="42" t="s">
        <v>192</v>
      </c>
      <c r="B25" s="42"/>
      <c r="D25" s="1"/>
      <c r="E25" s="12"/>
      <c r="F25" s="41" t="s">
        <v>193</v>
      </c>
    </row>
    <row r="26" spans="1:19">
      <c r="D26" s="58" t="s">
        <v>17</v>
      </c>
      <c r="E26" s="58"/>
      <c r="F26" s="1"/>
    </row>
  </sheetData>
  <mergeCells count="19">
    <mergeCell ref="C9:C10"/>
    <mergeCell ref="D9:D10"/>
    <mergeCell ref="E9:E10"/>
    <mergeCell ref="D24:E24"/>
    <mergeCell ref="D26:E26"/>
    <mergeCell ref="A1:S1"/>
    <mergeCell ref="A2:S2"/>
    <mergeCell ref="A3:S3"/>
    <mergeCell ref="A4:S4"/>
    <mergeCell ref="A5:S5"/>
    <mergeCell ref="A6:S6"/>
    <mergeCell ref="A8:Q8"/>
    <mergeCell ref="H9:Q9"/>
    <mergeCell ref="F9:F10"/>
    <mergeCell ref="G9:G10"/>
    <mergeCell ref="R8:R10"/>
    <mergeCell ref="S8:S10"/>
    <mergeCell ref="A9:A10"/>
    <mergeCell ref="B9:B1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1"/>
  <sheetViews>
    <sheetView topLeftCell="A19" zoomScale="90" zoomScaleNormal="90" workbookViewId="0">
      <selection activeCell="Q36" sqref="Q36"/>
    </sheetView>
  </sheetViews>
  <sheetFormatPr defaultColWidth="9" defaultRowHeight="14.4"/>
  <cols>
    <col min="19" max="19" width="14.5546875" customWidth="1"/>
  </cols>
  <sheetData>
    <row r="1" spans="1:19" ht="17.399999999999999">
      <c r="A1" s="46" t="s">
        <v>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7.399999999999999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17.399999999999999">
      <c r="A3" s="46" t="s">
        <v>18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7.399999999999999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19" ht="17.399999999999999">
      <c r="A5" s="46" t="s">
        <v>50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7.399999999999999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</row>
    <row r="7" spans="1:1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6">
      <c r="A9" s="48" t="s">
        <v>82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54" t="s">
        <v>3</v>
      </c>
      <c r="S9" s="55" t="s">
        <v>4</v>
      </c>
    </row>
    <row r="10" spans="1:19" ht="15.6">
      <c r="A10" s="51" t="s">
        <v>5</v>
      </c>
      <c r="B10" s="59" t="s">
        <v>6</v>
      </c>
      <c r="C10" s="52" t="s">
        <v>7</v>
      </c>
      <c r="D10" s="52" t="s">
        <v>8</v>
      </c>
      <c r="E10" s="52" t="s">
        <v>9</v>
      </c>
      <c r="F10" s="52" t="s">
        <v>10</v>
      </c>
      <c r="G10" s="52" t="s">
        <v>11</v>
      </c>
      <c r="H10" s="50" t="s">
        <v>52</v>
      </c>
      <c r="I10" s="51"/>
      <c r="J10" s="51"/>
      <c r="K10" s="51"/>
      <c r="L10" s="51"/>
      <c r="M10" s="51"/>
      <c r="N10" s="51"/>
      <c r="O10" s="51"/>
      <c r="P10" s="51"/>
      <c r="Q10" s="51"/>
      <c r="R10" s="54"/>
      <c r="S10" s="56"/>
    </row>
    <row r="11" spans="1:19" ht="15.6">
      <c r="A11" s="51"/>
      <c r="B11" s="60"/>
      <c r="C11" s="53"/>
      <c r="D11" s="53"/>
      <c r="E11" s="53"/>
      <c r="F11" s="53"/>
      <c r="G11" s="53"/>
      <c r="H11" s="3">
        <v>1</v>
      </c>
      <c r="I11" s="3">
        <v>2</v>
      </c>
      <c r="J11" s="3">
        <v>3</v>
      </c>
      <c r="K11" s="3">
        <v>4</v>
      </c>
      <c r="L11" s="3">
        <v>5</v>
      </c>
      <c r="M11" s="3">
        <v>6</v>
      </c>
      <c r="N11" s="3">
        <v>7</v>
      </c>
      <c r="O11" s="3">
        <v>8</v>
      </c>
      <c r="P11" s="3">
        <v>9</v>
      </c>
      <c r="Q11" s="3">
        <v>10</v>
      </c>
      <c r="R11" s="54"/>
      <c r="S11" s="57"/>
    </row>
    <row r="12" spans="1:19" ht="78">
      <c r="A12" s="4" t="s">
        <v>13</v>
      </c>
      <c r="B12" s="13"/>
      <c r="C12" s="5"/>
      <c r="D12" s="5"/>
      <c r="E12" s="5"/>
      <c r="F12" s="5"/>
      <c r="G12" s="5"/>
      <c r="H12" s="24">
        <v>8</v>
      </c>
      <c r="I12" s="24">
        <v>8</v>
      </c>
      <c r="J12" s="24">
        <v>10</v>
      </c>
      <c r="K12" s="24">
        <v>15</v>
      </c>
      <c r="L12" s="24">
        <v>10</v>
      </c>
      <c r="M12" s="24">
        <v>10</v>
      </c>
      <c r="N12" s="24">
        <v>10</v>
      </c>
      <c r="O12" s="24">
        <v>12</v>
      </c>
      <c r="P12" s="24">
        <v>10</v>
      </c>
      <c r="Q12" s="24">
        <v>6</v>
      </c>
      <c r="R12" s="24">
        <v>99</v>
      </c>
      <c r="S12" s="21"/>
    </row>
    <row r="13" spans="1:19" ht="41.4">
      <c r="A13" s="30">
        <v>1</v>
      </c>
      <c r="B13" s="18" t="s">
        <v>98</v>
      </c>
      <c r="C13" s="20" t="s">
        <v>99</v>
      </c>
      <c r="D13" s="20" t="s">
        <v>100</v>
      </c>
      <c r="E13" s="20" t="s">
        <v>101</v>
      </c>
      <c r="F13" s="9" t="s">
        <v>20</v>
      </c>
      <c r="G13" s="9">
        <v>6</v>
      </c>
      <c r="H13" s="25">
        <v>0</v>
      </c>
      <c r="I13" s="25">
        <v>8</v>
      </c>
      <c r="J13" s="25">
        <v>6</v>
      </c>
      <c r="K13" s="25">
        <v>12</v>
      </c>
      <c r="L13" s="25">
        <v>10</v>
      </c>
      <c r="M13" s="25">
        <v>10</v>
      </c>
      <c r="N13" s="25">
        <v>10</v>
      </c>
      <c r="O13" s="25">
        <v>12</v>
      </c>
      <c r="P13" s="25">
        <v>8</v>
      </c>
      <c r="Q13" s="25">
        <v>4</v>
      </c>
      <c r="R13" s="24">
        <f t="shared" ref="R13:R15" si="0">SUM(H13:Q13)</f>
        <v>80</v>
      </c>
      <c r="S13" s="24" t="s">
        <v>177</v>
      </c>
    </row>
    <row r="14" spans="1:19" ht="41.4">
      <c r="A14" s="30">
        <v>2</v>
      </c>
      <c r="B14" s="18" t="s">
        <v>116</v>
      </c>
      <c r="C14" s="20" t="s">
        <v>117</v>
      </c>
      <c r="D14" s="20" t="s">
        <v>118</v>
      </c>
      <c r="E14" s="20" t="s">
        <v>119</v>
      </c>
      <c r="F14" s="9" t="s">
        <v>20</v>
      </c>
      <c r="G14" s="9">
        <v>6</v>
      </c>
      <c r="H14" s="25">
        <v>4</v>
      </c>
      <c r="I14" s="25">
        <v>8</v>
      </c>
      <c r="J14" s="25">
        <v>4</v>
      </c>
      <c r="K14" s="25">
        <v>6</v>
      </c>
      <c r="L14" s="25">
        <v>6</v>
      </c>
      <c r="M14" s="25">
        <v>4</v>
      </c>
      <c r="N14" s="25">
        <v>8</v>
      </c>
      <c r="O14" s="25">
        <v>9</v>
      </c>
      <c r="P14" s="25">
        <v>8</v>
      </c>
      <c r="Q14" s="25">
        <v>4</v>
      </c>
      <c r="R14" s="24">
        <f t="shared" si="0"/>
        <v>61</v>
      </c>
      <c r="S14" s="24" t="s">
        <v>14</v>
      </c>
    </row>
    <row r="15" spans="1:19" ht="41.4">
      <c r="A15" s="30">
        <v>3</v>
      </c>
      <c r="B15" s="18" t="s">
        <v>126</v>
      </c>
      <c r="C15" s="20" t="s">
        <v>127</v>
      </c>
      <c r="D15" s="20" t="s">
        <v>37</v>
      </c>
      <c r="E15" s="20" t="s">
        <v>43</v>
      </c>
      <c r="F15" s="9" t="s">
        <v>20</v>
      </c>
      <c r="G15" s="9">
        <v>6</v>
      </c>
      <c r="H15" s="25">
        <v>2</v>
      </c>
      <c r="I15" s="25">
        <v>8</v>
      </c>
      <c r="J15" s="25">
        <v>4</v>
      </c>
      <c r="K15" s="25">
        <v>4</v>
      </c>
      <c r="L15" s="25">
        <v>7</v>
      </c>
      <c r="M15" s="25">
        <v>6</v>
      </c>
      <c r="N15" s="25">
        <v>8</v>
      </c>
      <c r="O15" s="25">
        <v>6</v>
      </c>
      <c r="P15" s="25">
        <v>6</v>
      </c>
      <c r="Q15" s="25">
        <v>4</v>
      </c>
      <c r="R15" s="24">
        <f t="shared" si="0"/>
        <v>55</v>
      </c>
      <c r="S15" s="24" t="s">
        <v>14</v>
      </c>
    </row>
    <row r="16" spans="1:19" ht="41.4">
      <c r="A16" s="30">
        <v>4</v>
      </c>
      <c r="B16" s="18" t="s">
        <v>120</v>
      </c>
      <c r="C16" s="20" t="s">
        <v>121</v>
      </c>
      <c r="D16" s="20" t="s">
        <v>85</v>
      </c>
      <c r="E16" s="20" t="s">
        <v>27</v>
      </c>
      <c r="F16" s="9" t="s">
        <v>20</v>
      </c>
      <c r="G16" s="9">
        <v>6</v>
      </c>
      <c r="H16" s="25">
        <v>2</v>
      </c>
      <c r="I16" s="25">
        <v>8</v>
      </c>
      <c r="J16" s="25">
        <v>4</v>
      </c>
      <c r="K16" s="25">
        <v>2</v>
      </c>
      <c r="L16" s="25">
        <v>9</v>
      </c>
      <c r="M16" s="25">
        <v>2</v>
      </c>
      <c r="N16" s="25">
        <v>10</v>
      </c>
      <c r="O16" s="25">
        <v>9</v>
      </c>
      <c r="P16" s="25">
        <v>4</v>
      </c>
      <c r="Q16" s="25">
        <v>4</v>
      </c>
      <c r="R16" s="26">
        <f t="shared" ref="R16:R17" si="1">SUM(H16:Q16)</f>
        <v>54</v>
      </c>
      <c r="S16" s="25" t="s">
        <v>15</v>
      </c>
    </row>
    <row r="17" spans="1:19" ht="41.4">
      <c r="A17" s="30">
        <v>5</v>
      </c>
      <c r="B17" s="18" t="s">
        <v>106</v>
      </c>
      <c r="C17" s="20" t="s">
        <v>107</v>
      </c>
      <c r="D17" s="20" t="s">
        <v>108</v>
      </c>
      <c r="E17" s="20" t="s">
        <v>48</v>
      </c>
      <c r="F17" s="9" t="s">
        <v>20</v>
      </c>
      <c r="G17" s="9">
        <v>6</v>
      </c>
      <c r="H17" s="25">
        <v>2</v>
      </c>
      <c r="I17" s="25">
        <v>8</v>
      </c>
      <c r="J17" s="25">
        <v>6</v>
      </c>
      <c r="K17" s="25">
        <v>4</v>
      </c>
      <c r="L17" s="25">
        <v>6</v>
      </c>
      <c r="M17" s="25">
        <v>2</v>
      </c>
      <c r="N17" s="25">
        <v>10</v>
      </c>
      <c r="O17" s="25">
        <v>8</v>
      </c>
      <c r="P17" s="25">
        <v>6</v>
      </c>
      <c r="Q17" s="25">
        <v>2</v>
      </c>
      <c r="R17" s="26">
        <f t="shared" si="1"/>
        <v>54</v>
      </c>
      <c r="S17" s="25" t="s">
        <v>15</v>
      </c>
    </row>
    <row r="18" spans="1:19" ht="41.4">
      <c r="A18" s="30">
        <v>6</v>
      </c>
      <c r="B18" s="18" t="s">
        <v>87</v>
      </c>
      <c r="C18" s="20" t="s">
        <v>88</v>
      </c>
      <c r="D18" s="20" t="s">
        <v>89</v>
      </c>
      <c r="E18" s="20" t="s">
        <v>90</v>
      </c>
      <c r="F18" s="9" t="s">
        <v>20</v>
      </c>
      <c r="G18" s="9">
        <v>6</v>
      </c>
      <c r="H18" s="25">
        <v>0</v>
      </c>
      <c r="I18" s="25">
        <v>8</v>
      </c>
      <c r="J18" s="25">
        <v>6</v>
      </c>
      <c r="K18" s="25">
        <v>4</v>
      </c>
      <c r="L18" s="25">
        <v>0</v>
      </c>
      <c r="M18" s="25">
        <v>4</v>
      </c>
      <c r="N18" s="25">
        <v>8</v>
      </c>
      <c r="O18" s="25">
        <v>6</v>
      </c>
      <c r="P18" s="25">
        <v>8</v>
      </c>
      <c r="Q18" s="25">
        <v>4</v>
      </c>
      <c r="R18" s="26">
        <v>48</v>
      </c>
      <c r="S18" s="25" t="s">
        <v>15</v>
      </c>
    </row>
    <row r="19" spans="1:19" ht="41.4">
      <c r="A19" s="30">
        <v>7</v>
      </c>
      <c r="B19" s="18" t="s">
        <v>94</v>
      </c>
      <c r="C19" s="20" t="s">
        <v>95</v>
      </c>
      <c r="D19" s="20" t="s">
        <v>96</v>
      </c>
      <c r="E19" s="20" t="s">
        <v>97</v>
      </c>
      <c r="F19" s="9" t="s">
        <v>20</v>
      </c>
      <c r="G19" s="9">
        <v>6</v>
      </c>
      <c r="H19" s="25">
        <v>2</v>
      </c>
      <c r="I19" s="25">
        <v>8</v>
      </c>
      <c r="J19" s="25">
        <v>0</v>
      </c>
      <c r="K19" s="25">
        <v>4</v>
      </c>
      <c r="L19" s="25">
        <v>6</v>
      </c>
      <c r="M19" s="25">
        <v>4</v>
      </c>
      <c r="N19" s="25">
        <v>10</v>
      </c>
      <c r="O19" s="25">
        <v>3</v>
      </c>
      <c r="P19" s="25">
        <v>6</v>
      </c>
      <c r="Q19" s="25">
        <v>4</v>
      </c>
      <c r="R19" s="26">
        <f t="shared" ref="R19:R21" si="2">SUM(H19:Q19)</f>
        <v>47</v>
      </c>
      <c r="S19" s="25" t="s">
        <v>15</v>
      </c>
    </row>
    <row r="20" spans="1:19" ht="41.4">
      <c r="A20" s="30">
        <v>8</v>
      </c>
      <c r="B20" s="18" t="s">
        <v>128</v>
      </c>
      <c r="C20" s="20" t="s">
        <v>129</v>
      </c>
      <c r="D20" s="20" t="s">
        <v>130</v>
      </c>
      <c r="E20" s="20" t="s">
        <v>131</v>
      </c>
      <c r="F20" s="9" t="s">
        <v>20</v>
      </c>
      <c r="G20" s="9">
        <v>6</v>
      </c>
      <c r="H20" s="25">
        <v>0</v>
      </c>
      <c r="I20" s="25">
        <v>8</v>
      </c>
      <c r="J20" s="25">
        <v>4</v>
      </c>
      <c r="K20" s="25">
        <v>2</v>
      </c>
      <c r="L20" s="25">
        <v>5</v>
      </c>
      <c r="M20" s="25">
        <v>4</v>
      </c>
      <c r="N20" s="25">
        <v>4</v>
      </c>
      <c r="O20" s="25">
        <v>9</v>
      </c>
      <c r="P20" s="25">
        <v>4</v>
      </c>
      <c r="Q20" s="25">
        <v>6</v>
      </c>
      <c r="R20" s="26">
        <f t="shared" si="2"/>
        <v>46</v>
      </c>
      <c r="S20" s="25" t="s">
        <v>15</v>
      </c>
    </row>
    <row r="21" spans="1:19" ht="41.4">
      <c r="A21" s="30">
        <v>9</v>
      </c>
      <c r="B21" s="18" t="s">
        <v>122</v>
      </c>
      <c r="C21" s="20" t="s">
        <v>123</v>
      </c>
      <c r="D21" s="20" t="s">
        <v>124</v>
      </c>
      <c r="E21" s="20" t="s">
        <v>125</v>
      </c>
      <c r="F21" s="9" t="s">
        <v>20</v>
      </c>
      <c r="G21" s="9">
        <v>6</v>
      </c>
      <c r="H21" s="25">
        <v>2</v>
      </c>
      <c r="I21" s="25">
        <v>8</v>
      </c>
      <c r="J21" s="25">
        <v>0</v>
      </c>
      <c r="K21" s="25">
        <v>2</v>
      </c>
      <c r="L21" s="25">
        <v>3</v>
      </c>
      <c r="M21" s="25">
        <v>6</v>
      </c>
      <c r="N21" s="25">
        <v>10</v>
      </c>
      <c r="O21" s="25">
        <v>3</v>
      </c>
      <c r="P21" s="25">
        <v>8</v>
      </c>
      <c r="Q21" s="25">
        <v>4</v>
      </c>
      <c r="R21" s="26">
        <f t="shared" si="2"/>
        <v>46</v>
      </c>
      <c r="S21" s="25" t="s">
        <v>15</v>
      </c>
    </row>
    <row r="22" spans="1:19" ht="41.4">
      <c r="A22" s="30">
        <v>10</v>
      </c>
      <c r="B22" s="18" t="s">
        <v>83</v>
      </c>
      <c r="C22" s="19" t="s">
        <v>84</v>
      </c>
      <c r="D22" s="19" t="s">
        <v>85</v>
      </c>
      <c r="E22" s="19" t="s">
        <v>86</v>
      </c>
      <c r="F22" s="19" t="s">
        <v>20</v>
      </c>
      <c r="G22" s="7">
        <v>6</v>
      </c>
      <c r="H22" s="25">
        <v>4</v>
      </c>
      <c r="I22" s="25">
        <v>8</v>
      </c>
      <c r="J22" s="25">
        <v>2</v>
      </c>
      <c r="K22" s="25">
        <v>2</v>
      </c>
      <c r="L22" s="25">
        <v>6</v>
      </c>
      <c r="M22" s="25">
        <v>4</v>
      </c>
      <c r="N22" s="25">
        <v>6</v>
      </c>
      <c r="O22" s="25">
        <v>6</v>
      </c>
      <c r="P22" s="25">
        <v>6</v>
      </c>
      <c r="Q22" s="25">
        <v>2</v>
      </c>
      <c r="R22" s="26">
        <f t="shared" ref="R22:R23" si="3">SUM(H22:Q22)</f>
        <v>46</v>
      </c>
      <c r="S22" s="25" t="s">
        <v>15</v>
      </c>
    </row>
    <row r="23" spans="1:19" ht="41.4">
      <c r="A23" s="30">
        <v>11</v>
      </c>
      <c r="B23" s="18" t="s">
        <v>113</v>
      </c>
      <c r="C23" s="20" t="s">
        <v>114</v>
      </c>
      <c r="D23" s="20" t="s">
        <v>115</v>
      </c>
      <c r="E23" s="20" t="s">
        <v>27</v>
      </c>
      <c r="F23" s="9" t="s">
        <v>20</v>
      </c>
      <c r="G23" s="9">
        <v>6</v>
      </c>
      <c r="H23" s="25">
        <v>4</v>
      </c>
      <c r="I23" s="25">
        <v>8</v>
      </c>
      <c r="J23" s="25">
        <v>0</v>
      </c>
      <c r="K23" s="25">
        <v>2</v>
      </c>
      <c r="L23" s="25">
        <v>6</v>
      </c>
      <c r="M23" s="25">
        <v>4</v>
      </c>
      <c r="N23" s="25">
        <v>10</v>
      </c>
      <c r="O23" s="25">
        <v>3</v>
      </c>
      <c r="P23" s="25">
        <v>6</v>
      </c>
      <c r="Q23" s="25">
        <v>2</v>
      </c>
      <c r="R23" s="26">
        <f t="shared" si="3"/>
        <v>45</v>
      </c>
      <c r="S23" s="25" t="s">
        <v>15</v>
      </c>
    </row>
    <row r="24" spans="1:19" ht="41.4">
      <c r="A24" s="3">
        <v>12</v>
      </c>
      <c r="B24" s="18" t="s">
        <v>102</v>
      </c>
      <c r="C24" s="20" t="s">
        <v>103</v>
      </c>
      <c r="D24" s="20" t="s">
        <v>104</v>
      </c>
      <c r="E24" s="20" t="s">
        <v>105</v>
      </c>
      <c r="F24" s="9" t="s">
        <v>20</v>
      </c>
      <c r="G24" s="9">
        <v>6</v>
      </c>
      <c r="H24" s="25">
        <v>0</v>
      </c>
      <c r="I24" s="25">
        <v>8</v>
      </c>
      <c r="J24" s="25">
        <v>2</v>
      </c>
      <c r="K24" s="25">
        <v>2</v>
      </c>
      <c r="L24" s="25">
        <v>3</v>
      </c>
      <c r="M24" s="25">
        <v>0</v>
      </c>
      <c r="N24" s="25">
        <v>10</v>
      </c>
      <c r="O24" s="25">
        <v>9</v>
      </c>
      <c r="P24" s="25">
        <v>2</v>
      </c>
      <c r="Q24" s="25">
        <v>4</v>
      </c>
      <c r="R24" s="26">
        <f t="shared" ref="R24:R26" si="4">SUM(H24:Q24)</f>
        <v>40</v>
      </c>
      <c r="S24" s="25" t="s">
        <v>15</v>
      </c>
    </row>
    <row r="25" spans="1:19" ht="41.4">
      <c r="A25" s="30">
        <v>13</v>
      </c>
      <c r="B25" s="18" t="s">
        <v>91</v>
      </c>
      <c r="C25" s="20" t="s">
        <v>92</v>
      </c>
      <c r="D25" s="20" t="s">
        <v>93</v>
      </c>
      <c r="E25" s="20" t="s">
        <v>90</v>
      </c>
      <c r="F25" s="9" t="s">
        <v>20</v>
      </c>
      <c r="G25" s="9">
        <v>6</v>
      </c>
      <c r="H25" s="25">
        <v>0</v>
      </c>
      <c r="I25" s="25">
        <v>2</v>
      </c>
      <c r="J25" s="25">
        <v>2</v>
      </c>
      <c r="K25" s="25">
        <v>6</v>
      </c>
      <c r="L25" s="25">
        <v>0</v>
      </c>
      <c r="M25" s="25">
        <v>4</v>
      </c>
      <c r="N25" s="25">
        <v>6</v>
      </c>
      <c r="O25" s="25">
        <v>12</v>
      </c>
      <c r="P25" s="25">
        <v>0</v>
      </c>
      <c r="Q25" s="25">
        <v>4</v>
      </c>
      <c r="R25" s="26">
        <f t="shared" si="4"/>
        <v>36</v>
      </c>
      <c r="S25" s="25" t="s">
        <v>15</v>
      </c>
    </row>
    <row r="26" spans="1:19" ht="41.4">
      <c r="A26" s="3">
        <v>14</v>
      </c>
      <c r="B26" s="18" t="s">
        <v>109</v>
      </c>
      <c r="C26" s="20" t="s">
        <v>112</v>
      </c>
      <c r="D26" s="20" t="s">
        <v>110</v>
      </c>
      <c r="E26" s="20" t="s">
        <v>111</v>
      </c>
      <c r="F26" s="9" t="s">
        <v>20</v>
      </c>
      <c r="G26" s="9">
        <v>6</v>
      </c>
      <c r="H26" s="25">
        <v>0</v>
      </c>
      <c r="I26" s="25">
        <v>8</v>
      </c>
      <c r="J26" s="25">
        <v>2</v>
      </c>
      <c r="K26" s="25">
        <v>4</v>
      </c>
      <c r="L26" s="25">
        <v>0</v>
      </c>
      <c r="M26" s="25">
        <v>0</v>
      </c>
      <c r="N26" s="25">
        <v>6</v>
      </c>
      <c r="O26" s="25">
        <v>3</v>
      </c>
      <c r="P26" s="25">
        <v>2</v>
      </c>
      <c r="Q26" s="25">
        <v>2</v>
      </c>
      <c r="R26" s="26">
        <f t="shared" si="4"/>
        <v>27</v>
      </c>
      <c r="S26" s="25" t="s">
        <v>15</v>
      </c>
    </row>
    <row r="27" spans="1:1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6">
      <c r="A28" s="10" t="s">
        <v>16</v>
      </c>
      <c r="B28" s="11"/>
      <c r="C28" s="11"/>
      <c r="D28" s="1"/>
      <c r="E28" s="12"/>
      <c r="F28" s="41" t="s">
        <v>191</v>
      </c>
    </row>
    <row r="29" spans="1:19">
      <c r="A29" s="1"/>
      <c r="B29" s="1"/>
      <c r="C29" s="1"/>
      <c r="D29" s="58" t="s">
        <v>17</v>
      </c>
      <c r="E29" s="58"/>
      <c r="F29" s="1"/>
    </row>
    <row r="30" spans="1:19" ht="15.6">
      <c r="A30" s="42" t="s">
        <v>192</v>
      </c>
      <c r="B30" s="42"/>
      <c r="D30" s="1"/>
      <c r="E30" s="12"/>
      <c r="F30" s="41" t="s">
        <v>193</v>
      </c>
    </row>
    <row r="31" spans="1:19">
      <c r="D31" s="58" t="s">
        <v>17</v>
      </c>
      <c r="E31" s="58"/>
      <c r="F31" s="1"/>
    </row>
  </sheetData>
  <mergeCells count="19">
    <mergeCell ref="C10:C11"/>
    <mergeCell ref="D10:D11"/>
    <mergeCell ref="E10:E11"/>
    <mergeCell ref="D29:E29"/>
    <mergeCell ref="D31:E31"/>
    <mergeCell ref="A1:S1"/>
    <mergeCell ref="A2:S2"/>
    <mergeCell ref="A3:S3"/>
    <mergeCell ref="A4:S4"/>
    <mergeCell ref="A5:S5"/>
    <mergeCell ref="A6:S6"/>
    <mergeCell ref="A9:Q9"/>
    <mergeCell ref="H10:Q10"/>
    <mergeCell ref="F10:F11"/>
    <mergeCell ref="G10:G11"/>
    <mergeCell ref="R9:R11"/>
    <mergeCell ref="S9:S11"/>
    <mergeCell ref="A10:A11"/>
    <mergeCell ref="B10:B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3"/>
  <sheetViews>
    <sheetView topLeftCell="A10" workbookViewId="0">
      <selection activeCell="K16" sqref="K16"/>
    </sheetView>
  </sheetViews>
  <sheetFormatPr defaultColWidth="9" defaultRowHeight="14.4"/>
  <cols>
    <col min="16" max="16" width="13.77734375" customWidth="1"/>
  </cols>
  <sheetData>
    <row r="1" spans="1:16" ht="17.399999999999999">
      <c r="A1" s="46" t="s">
        <v>49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7.399999999999999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17.399999999999999">
      <c r="A3" s="61" t="s">
        <v>18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ht="17.399999999999999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6" ht="17.399999999999999">
      <c r="A5" s="46" t="s">
        <v>132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ht="17.399999999999999">
      <c r="A6" s="47" t="s">
        <v>25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5.6">
      <c r="A9" s="48" t="s">
        <v>146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54" t="s">
        <v>3</v>
      </c>
      <c r="P9" s="55" t="s">
        <v>4</v>
      </c>
    </row>
    <row r="10" spans="1:16" ht="15.6">
      <c r="A10" s="51" t="s">
        <v>5</v>
      </c>
      <c r="B10" s="59" t="s">
        <v>6</v>
      </c>
      <c r="C10" s="52" t="s">
        <v>7</v>
      </c>
      <c r="D10" s="52" t="s">
        <v>8</v>
      </c>
      <c r="E10" s="52" t="s">
        <v>9</v>
      </c>
      <c r="F10" s="52" t="s">
        <v>10</v>
      </c>
      <c r="G10" s="52" t="s">
        <v>11</v>
      </c>
      <c r="H10" s="51" t="s">
        <v>12</v>
      </c>
      <c r="I10" s="51"/>
      <c r="J10" s="51"/>
      <c r="K10" s="51"/>
      <c r="L10" s="51"/>
      <c r="M10" s="51"/>
      <c r="N10" s="51"/>
      <c r="O10" s="54"/>
      <c r="P10" s="56"/>
    </row>
    <row r="11" spans="1:16" ht="15.6">
      <c r="A11" s="51"/>
      <c r="B11" s="60"/>
      <c r="C11" s="53"/>
      <c r="D11" s="53"/>
      <c r="E11" s="53"/>
      <c r="F11" s="53"/>
      <c r="G11" s="53"/>
      <c r="H11" s="3">
        <v>1</v>
      </c>
      <c r="I11" s="3">
        <v>2</v>
      </c>
      <c r="J11" s="3">
        <v>3</v>
      </c>
      <c r="K11" s="3">
        <v>4</v>
      </c>
      <c r="L11" s="3">
        <v>5</v>
      </c>
      <c r="M11" s="3">
        <v>6</v>
      </c>
      <c r="N11" s="3">
        <v>7</v>
      </c>
      <c r="O11" s="54"/>
      <c r="P11" s="57"/>
    </row>
    <row r="12" spans="1:16" ht="78">
      <c r="A12" s="4" t="s">
        <v>13</v>
      </c>
      <c r="B12" s="17"/>
      <c r="C12" s="5"/>
      <c r="D12" s="5"/>
      <c r="E12" s="5"/>
      <c r="F12" s="5"/>
      <c r="G12" s="5"/>
      <c r="H12" s="27">
        <v>8</v>
      </c>
      <c r="I12" s="27">
        <v>9</v>
      </c>
      <c r="J12" s="27">
        <v>4</v>
      </c>
      <c r="K12" s="27">
        <v>9</v>
      </c>
      <c r="L12" s="27">
        <v>11</v>
      </c>
      <c r="M12" s="27">
        <v>10</v>
      </c>
      <c r="N12" s="27">
        <v>9</v>
      </c>
      <c r="O12" s="27">
        <v>60</v>
      </c>
      <c r="P12" s="26"/>
    </row>
    <row r="13" spans="1:16" ht="46.8">
      <c r="A13" s="31">
        <v>1</v>
      </c>
      <c r="B13" s="36" t="s">
        <v>133</v>
      </c>
      <c r="C13" s="34" t="s">
        <v>134</v>
      </c>
      <c r="D13" s="34" t="s">
        <v>135</v>
      </c>
      <c r="E13" s="34" t="s">
        <v>101</v>
      </c>
      <c r="F13" s="34" t="s">
        <v>20</v>
      </c>
      <c r="G13" s="34">
        <v>7</v>
      </c>
      <c r="H13" s="25">
        <v>8</v>
      </c>
      <c r="I13" s="25">
        <v>5</v>
      </c>
      <c r="J13" s="25">
        <v>3</v>
      </c>
      <c r="K13" s="25">
        <v>3</v>
      </c>
      <c r="L13" s="25">
        <v>9</v>
      </c>
      <c r="M13" s="25">
        <v>10</v>
      </c>
      <c r="N13" s="25">
        <v>9</v>
      </c>
      <c r="O13" s="24">
        <v>47</v>
      </c>
      <c r="P13" s="24" t="s">
        <v>182</v>
      </c>
    </row>
    <row r="14" spans="1:16" ht="46.8">
      <c r="A14" s="31">
        <v>2</v>
      </c>
      <c r="B14" s="36" t="s">
        <v>136</v>
      </c>
      <c r="C14" s="37" t="s">
        <v>137</v>
      </c>
      <c r="D14" s="37" t="s">
        <v>138</v>
      </c>
      <c r="E14" s="37" t="s">
        <v>139</v>
      </c>
      <c r="F14" s="34" t="s">
        <v>20</v>
      </c>
      <c r="G14" s="37">
        <v>7</v>
      </c>
      <c r="H14" s="25">
        <v>4</v>
      </c>
      <c r="I14" s="25">
        <v>9</v>
      </c>
      <c r="J14" s="25">
        <v>3</v>
      </c>
      <c r="K14" s="25">
        <v>6</v>
      </c>
      <c r="L14" s="25">
        <v>6</v>
      </c>
      <c r="M14" s="25">
        <v>10</v>
      </c>
      <c r="N14" s="25">
        <v>8</v>
      </c>
      <c r="O14" s="24">
        <v>46</v>
      </c>
      <c r="P14" s="24" t="s">
        <v>183</v>
      </c>
    </row>
    <row r="15" spans="1:16" ht="46.8">
      <c r="A15" s="31">
        <v>3</v>
      </c>
      <c r="B15" s="36" t="s">
        <v>140</v>
      </c>
      <c r="C15" s="37" t="s">
        <v>28</v>
      </c>
      <c r="D15" s="37" t="s">
        <v>29</v>
      </c>
      <c r="E15" s="37" t="s">
        <v>30</v>
      </c>
      <c r="F15" s="34" t="s">
        <v>20</v>
      </c>
      <c r="G15" s="37">
        <v>7</v>
      </c>
      <c r="H15" s="25">
        <v>8</v>
      </c>
      <c r="I15" s="25">
        <v>5</v>
      </c>
      <c r="J15" s="25">
        <v>1</v>
      </c>
      <c r="K15" s="25">
        <v>9</v>
      </c>
      <c r="L15" s="25">
        <v>6</v>
      </c>
      <c r="M15" s="25">
        <v>8</v>
      </c>
      <c r="N15" s="25">
        <v>9</v>
      </c>
      <c r="O15" s="24">
        <v>46</v>
      </c>
      <c r="P15" s="24" t="s">
        <v>183</v>
      </c>
    </row>
    <row r="16" spans="1:16" ht="46.8">
      <c r="A16" s="31">
        <v>4</v>
      </c>
      <c r="B16" s="36" t="s">
        <v>141</v>
      </c>
      <c r="C16" s="37" t="s">
        <v>142</v>
      </c>
      <c r="D16" s="37" t="s">
        <v>143</v>
      </c>
      <c r="E16" s="37" t="s">
        <v>63</v>
      </c>
      <c r="F16" s="34" t="s">
        <v>20</v>
      </c>
      <c r="G16" s="37">
        <v>7</v>
      </c>
      <c r="H16" s="25">
        <v>7</v>
      </c>
      <c r="I16" s="25">
        <v>7</v>
      </c>
      <c r="J16" s="25">
        <v>0</v>
      </c>
      <c r="K16" s="25">
        <v>5</v>
      </c>
      <c r="L16" s="25">
        <v>2</v>
      </c>
      <c r="M16" s="25">
        <v>0</v>
      </c>
      <c r="N16" s="25">
        <v>9</v>
      </c>
      <c r="O16" s="25">
        <v>30</v>
      </c>
      <c r="P16" s="25" t="s">
        <v>15</v>
      </c>
    </row>
    <row r="17" spans="1:16" ht="49.65" customHeight="1">
      <c r="A17" s="31">
        <v>5</v>
      </c>
      <c r="B17" s="31" t="s">
        <v>144</v>
      </c>
      <c r="C17" s="31" t="s">
        <v>145</v>
      </c>
      <c r="D17" s="31" t="s">
        <v>29</v>
      </c>
      <c r="E17" s="40" t="s">
        <v>32</v>
      </c>
      <c r="F17" s="34" t="s">
        <v>20</v>
      </c>
      <c r="G17" s="31">
        <v>7</v>
      </c>
      <c r="H17" s="25">
        <v>6</v>
      </c>
      <c r="I17" s="25">
        <v>5</v>
      </c>
      <c r="J17" s="25">
        <v>0</v>
      </c>
      <c r="K17" s="25">
        <v>1</v>
      </c>
      <c r="L17" s="25">
        <v>0</v>
      </c>
      <c r="M17" s="25">
        <v>7</v>
      </c>
      <c r="N17" s="25">
        <v>9</v>
      </c>
      <c r="O17" s="31">
        <v>28</v>
      </c>
      <c r="P17" s="31" t="s">
        <v>15</v>
      </c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5.6">
      <c r="A20" s="10" t="s">
        <v>16</v>
      </c>
      <c r="B20" s="11"/>
      <c r="C20" s="11"/>
      <c r="D20" s="1"/>
      <c r="E20" s="12"/>
      <c r="F20" s="41" t="s">
        <v>191</v>
      </c>
    </row>
    <row r="21" spans="1:16">
      <c r="A21" s="1"/>
      <c r="B21" s="1"/>
      <c r="C21" s="1"/>
      <c r="D21" s="58" t="s">
        <v>17</v>
      </c>
      <c r="E21" s="58"/>
      <c r="F21" s="1"/>
    </row>
    <row r="22" spans="1:16" ht="15.6">
      <c r="A22" s="42" t="s">
        <v>192</v>
      </c>
      <c r="B22" s="42"/>
      <c r="D22" s="1"/>
      <c r="E22" s="12"/>
      <c r="F22" s="41" t="s">
        <v>193</v>
      </c>
    </row>
    <row r="23" spans="1:16">
      <c r="D23" s="58" t="s">
        <v>17</v>
      </c>
      <c r="E23" s="58"/>
      <c r="F23" s="1"/>
    </row>
  </sheetData>
  <mergeCells count="19">
    <mergeCell ref="C10:C11"/>
    <mergeCell ref="D10:D11"/>
    <mergeCell ref="E10:E11"/>
    <mergeCell ref="D21:E21"/>
    <mergeCell ref="D23:E23"/>
    <mergeCell ref="A1:P1"/>
    <mergeCell ref="A2:P2"/>
    <mergeCell ref="A3:P3"/>
    <mergeCell ref="A4:P4"/>
    <mergeCell ref="A5:P5"/>
    <mergeCell ref="A6:P6"/>
    <mergeCell ref="A9:N9"/>
    <mergeCell ref="H10:N10"/>
    <mergeCell ref="F10:F11"/>
    <mergeCell ref="G10:G11"/>
    <mergeCell ref="O9:O11"/>
    <mergeCell ref="P9:P11"/>
    <mergeCell ref="A10:A11"/>
    <mergeCell ref="B10:B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3"/>
  <sheetViews>
    <sheetView topLeftCell="A9" workbookViewId="0">
      <selection activeCell="S15" sqref="S15"/>
    </sheetView>
  </sheetViews>
  <sheetFormatPr defaultColWidth="9" defaultRowHeight="14.4"/>
  <cols>
    <col min="3" max="3" width="12.44140625" customWidth="1"/>
    <col min="16" max="16" width="13.44140625" customWidth="1"/>
  </cols>
  <sheetData>
    <row r="1" spans="1:17" ht="17.399999999999999">
      <c r="A1" s="46" t="s">
        <v>49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7" ht="17.399999999999999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7" ht="17.399999999999999">
      <c r="A3" s="61" t="s">
        <v>18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7" ht="17.399999999999999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7" ht="17.399999999999999">
      <c r="A5" s="46" t="s">
        <v>132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7" ht="17.399999999999999">
      <c r="A6" s="47" t="s">
        <v>33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15.6">
      <c r="A8" s="48" t="s">
        <v>147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54" t="s">
        <v>3</v>
      </c>
      <c r="P8" s="55" t="s">
        <v>4</v>
      </c>
    </row>
    <row r="9" spans="1:17" ht="15.6">
      <c r="A9" s="51" t="s">
        <v>5</v>
      </c>
      <c r="B9" s="59" t="s">
        <v>6</v>
      </c>
      <c r="C9" s="52" t="s">
        <v>7</v>
      </c>
      <c r="D9" s="52" t="s">
        <v>8</v>
      </c>
      <c r="E9" s="52" t="s">
        <v>9</v>
      </c>
      <c r="F9" s="52" t="s">
        <v>10</v>
      </c>
      <c r="G9" s="52" t="s">
        <v>11</v>
      </c>
      <c r="H9" s="50" t="s">
        <v>52</v>
      </c>
      <c r="I9" s="51"/>
      <c r="J9" s="51"/>
      <c r="K9" s="51"/>
      <c r="L9" s="51"/>
      <c r="M9" s="51"/>
      <c r="N9" s="51"/>
      <c r="O9" s="54"/>
      <c r="P9" s="56"/>
    </row>
    <row r="10" spans="1:17" ht="15.6">
      <c r="A10" s="51"/>
      <c r="B10" s="60"/>
      <c r="C10" s="53"/>
      <c r="D10" s="53"/>
      <c r="E10" s="53"/>
      <c r="F10" s="53"/>
      <c r="G10" s="53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3">
        <v>6</v>
      </c>
      <c r="N10" s="3">
        <v>7</v>
      </c>
      <c r="O10" s="54"/>
      <c r="P10" s="57"/>
    </row>
    <row r="11" spans="1:17" ht="78">
      <c r="A11" s="4" t="s">
        <v>13</v>
      </c>
      <c r="B11" s="2"/>
      <c r="C11" s="5"/>
      <c r="D11" s="5"/>
      <c r="E11" s="5"/>
      <c r="F11" s="5"/>
      <c r="G11" s="5"/>
      <c r="H11" s="24">
        <v>8</v>
      </c>
      <c r="I11" s="24">
        <v>9</v>
      </c>
      <c r="J11" s="24">
        <v>4</v>
      </c>
      <c r="K11" s="24">
        <v>9</v>
      </c>
      <c r="L11" s="24">
        <v>11</v>
      </c>
      <c r="M11" s="24">
        <v>10</v>
      </c>
      <c r="N11" s="24">
        <v>9</v>
      </c>
      <c r="O11" s="24">
        <v>60</v>
      </c>
      <c r="P11" s="8"/>
      <c r="Q11" s="16"/>
    </row>
    <row r="12" spans="1:17" ht="46.8">
      <c r="A12" s="31">
        <v>1</v>
      </c>
      <c r="B12" s="36" t="s">
        <v>158</v>
      </c>
      <c r="C12" s="34" t="s">
        <v>159</v>
      </c>
      <c r="D12" s="34" t="s">
        <v>34</v>
      </c>
      <c r="E12" s="34" t="s">
        <v>35</v>
      </c>
      <c r="F12" s="34" t="s">
        <v>20</v>
      </c>
      <c r="G12" s="34">
        <v>8</v>
      </c>
      <c r="H12" s="25">
        <v>7</v>
      </c>
      <c r="I12" s="25">
        <v>3</v>
      </c>
      <c r="J12" s="25">
        <v>4</v>
      </c>
      <c r="K12" s="25">
        <v>9</v>
      </c>
      <c r="L12" s="25">
        <v>10</v>
      </c>
      <c r="M12" s="25">
        <v>10</v>
      </c>
      <c r="N12" s="25">
        <v>9</v>
      </c>
      <c r="O12" s="24">
        <f t="shared" ref="O12:O17" si="0">SUM(H12:N12)</f>
        <v>52</v>
      </c>
      <c r="P12" s="24" t="s">
        <v>177</v>
      </c>
      <c r="Q12" s="16"/>
    </row>
    <row r="13" spans="1:17" ht="46.8">
      <c r="A13" s="31">
        <v>2</v>
      </c>
      <c r="B13" s="38" t="s">
        <v>161</v>
      </c>
      <c r="C13" s="40" t="s">
        <v>38</v>
      </c>
      <c r="D13" s="38" t="s">
        <v>26</v>
      </c>
      <c r="E13" s="39" t="s">
        <v>39</v>
      </c>
      <c r="F13" s="40" t="s">
        <v>20</v>
      </c>
      <c r="G13" s="31">
        <v>8</v>
      </c>
      <c r="H13" s="25">
        <v>7</v>
      </c>
      <c r="I13" s="25">
        <v>6</v>
      </c>
      <c r="J13" s="25">
        <v>4</v>
      </c>
      <c r="K13" s="25">
        <v>6</v>
      </c>
      <c r="L13" s="25">
        <v>10</v>
      </c>
      <c r="M13" s="25">
        <v>8</v>
      </c>
      <c r="N13" s="25">
        <v>9</v>
      </c>
      <c r="O13" s="24">
        <f t="shared" si="0"/>
        <v>50</v>
      </c>
      <c r="P13" s="24" t="s">
        <v>14</v>
      </c>
      <c r="Q13" s="16"/>
    </row>
    <row r="14" spans="1:17" ht="46.8">
      <c r="A14" s="31">
        <v>3</v>
      </c>
      <c r="B14" s="36" t="s">
        <v>150</v>
      </c>
      <c r="C14" s="37" t="s">
        <v>151</v>
      </c>
      <c r="D14" s="37" t="s">
        <v>152</v>
      </c>
      <c r="E14" s="37" t="s">
        <v>105</v>
      </c>
      <c r="F14" s="34" t="s">
        <v>20</v>
      </c>
      <c r="G14" s="37">
        <v>8</v>
      </c>
      <c r="H14" s="25">
        <v>4</v>
      </c>
      <c r="I14" s="25">
        <v>2</v>
      </c>
      <c r="J14" s="25">
        <v>2</v>
      </c>
      <c r="K14" s="25">
        <v>7</v>
      </c>
      <c r="L14" s="25">
        <v>11</v>
      </c>
      <c r="M14" s="25">
        <v>10</v>
      </c>
      <c r="N14" s="25">
        <v>9</v>
      </c>
      <c r="O14" s="24">
        <f t="shared" si="0"/>
        <v>45</v>
      </c>
      <c r="P14" s="24" t="s">
        <v>14</v>
      </c>
      <c r="Q14" s="16"/>
    </row>
    <row r="15" spans="1:17" ht="46.8">
      <c r="A15" s="31">
        <v>4</v>
      </c>
      <c r="B15" s="36" t="s">
        <v>153</v>
      </c>
      <c r="C15" s="37" t="s">
        <v>154</v>
      </c>
      <c r="D15" s="37" t="s">
        <v>78</v>
      </c>
      <c r="E15" s="37" t="s">
        <v>155</v>
      </c>
      <c r="F15" s="34" t="s">
        <v>20</v>
      </c>
      <c r="G15" s="37">
        <v>8</v>
      </c>
      <c r="H15" s="25">
        <v>5</v>
      </c>
      <c r="I15" s="25">
        <v>6</v>
      </c>
      <c r="J15" s="25">
        <v>3</v>
      </c>
      <c r="K15" s="25">
        <v>5</v>
      </c>
      <c r="L15" s="25">
        <v>9</v>
      </c>
      <c r="M15" s="25">
        <v>6</v>
      </c>
      <c r="N15" s="25">
        <v>9</v>
      </c>
      <c r="O15" s="25">
        <f t="shared" si="0"/>
        <v>43</v>
      </c>
      <c r="P15" s="25" t="s">
        <v>15</v>
      </c>
      <c r="Q15" s="16"/>
    </row>
    <row r="16" spans="1:17" ht="46.8">
      <c r="A16" s="31">
        <v>5</v>
      </c>
      <c r="B16" s="38" t="s">
        <v>160</v>
      </c>
      <c r="C16" s="38" t="s">
        <v>36</v>
      </c>
      <c r="D16" s="38" t="s">
        <v>37</v>
      </c>
      <c r="E16" s="38" t="s">
        <v>30</v>
      </c>
      <c r="F16" s="40" t="s">
        <v>20</v>
      </c>
      <c r="G16" s="31">
        <v>8</v>
      </c>
      <c r="H16" s="25">
        <v>5</v>
      </c>
      <c r="I16" s="25">
        <v>3</v>
      </c>
      <c r="J16" s="25">
        <v>0</v>
      </c>
      <c r="K16" s="25">
        <v>7</v>
      </c>
      <c r="L16" s="25">
        <v>5</v>
      </c>
      <c r="M16" s="25">
        <v>8</v>
      </c>
      <c r="N16" s="25">
        <v>9</v>
      </c>
      <c r="O16" s="25">
        <f t="shared" si="0"/>
        <v>37</v>
      </c>
      <c r="P16" s="25" t="s">
        <v>15</v>
      </c>
      <c r="Q16" s="16"/>
    </row>
    <row r="17" spans="1:17" ht="46.8">
      <c r="A17" s="31">
        <v>6</v>
      </c>
      <c r="B17" s="36" t="s">
        <v>148</v>
      </c>
      <c r="C17" s="34" t="s">
        <v>149</v>
      </c>
      <c r="D17" s="34" t="s">
        <v>70</v>
      </c>
      <c r="E17" s="34" t="s">
        <v>63</v>
      </c>
      <c r="F17" s="34" t="s">
        <v>20</v>
      </c>
      <c r="G17" s="34">
        <v>8</v>
      </c>
      <c r="H17" s="25">
        <v>3</v>
      </c>
      <c r="I17" s="25">
        <v>2</v>
      </c>
      <c r="J17" s="25">
        <v>3</v>
      </c>
      <c r="K17" s="25">
        <v>7</v>
      </c>
      <c r="L17" s="25">
        <v>4</v>
      </c>
      <c r="M17" s="25">
        <v>9</v>
      </c>
      <c r="N17" s="25">
        <v>8</v>
      </c>
      <c r="O17" s="25">
        <f t="shared" si="0"/>
        <v>36</v>
      </c>
      <c r="P17" s="25" t="s">
        <v>15</v>
      </c>
      <c r="Q17" s="16"/>
    </row>
    <row r="18" spans="1:17" ht="46.8">
      <c r="A18" s="31">
        <v>7</v>
      </c>
      <c r="B18" s="36" t="s">
        <v>156</v>
      </c>
      <c r="C18" s="37" t="s">
        <v>157</v>
      </c>
      <c r="D18" s="37" t="s">
        <v>42</v>
      </c>
      <c r="E18" s="37" t="s">
        <v>32</v>
      </c>
      <c r="F18" s="34" t="s">
        <v>20</v>
      </c>
      <c r="G18" s="37">
        <v>8</v>
      </c>
      <c r="H18" s="25">
        <v>5</v>
      </c>
      <c r="I18" s="25">
        <v>4</v>
      </c>
      <c r="J18" s="25">
        <v>0</v>
      </c>
      <c r="K18" s="25">
        <v>3</v>
      </c>
      <c r="L18" s="25">
        <v>5</v>
      </c>
      <c r="M18" s="25">
        <v>5</v>
      </c>
      <c r="N18" s="25">
        <v>8</v>
      </c>
      <c r="O18" s="25">
        <f t="shared" ref="O18" si="1">SUM(H18:N18)</f>
        <v>30</v>
      </c>
      <c r="P18" s="25" t="s">
        <v>15</v>
      </c>
      <c r="Q18" s="16"/>
    </row>
    <row r="19" spans="1:17">
      <c r="A19" s="1"/>
      <c r="B19" s="1"/>
      <c r="C19" s="1"/>
      <c r="D19" s="1"/>
      <c r="E19" s="1"/>
      <c r="F19" s="1"/>
      <c r="G19" s="1"/>
      <c r="H19" s="14"/>
      <c r="I19" s="14"/>
      <c r="J19" s="14"/>
      <c r="K19" s="14"/>
      <c r="L19" s="14"/>
      <c r="M19" s="14"/>
      <c r="N19" s="14"/>
      <c r="O19" s="14"/>
      <c r="P19" s="14"/>
      <c r="Q19" s="16"/>
    </row>
    <row r="20" spans="1:17" ht="15.6">
      <c r="A20" s="10" t="s">
        <v>16</v>
      </c>
      <c r="B20" s="11"/>
      <c r="C20" s="11"/>
      <c r="D20" s="1"/>
      <c r="E20" s="12"/>
      <c r="F20" s="41" t="s">
        <v>191</v>
      </c>
    </row>
    <row r="21" spans="1:17">
      <c r="A21" s="1"/>
      <c r="B21" s="1"/>
      <c r="C21" s="1"/>
      <c r="D21" s="58" t="s">
        <v>17</v>
      </c>
      <c r="E21" s="58"/>
      <c r="F21" s="1"/>
    </row>
    <row r="22" spans="1:17" ht="15.6">
      <c r="A22" s="42" t="s">
        <v>192</v>
      </c>
      <c r="B22" s="42"/>
      <c r="D22" s="1"/>
      <c r="E22" s="12"/>
      <c r="F22" s="41" t="s">
        <v>193</v>
      </c>
    </row>
    <row r="23" spans="1:17">
      <c r="D23" s="58" t="s">
        <v>17</v>
      </c>
      <c r="E23" s="58"/>
      <c r="F23" s="1"/>
    </row>
  </sheetData>
  <mergeCells count="19">
    <mergeCell ref="C9:C10"/>
    <mergeCell ref="D9:D10"/>
    <mergeCell ref="E9:E10"/>
    <mergeCell ref="D21:E21"/>
    <mergeCell ref="D23:E23"/>
    <mergeCell ref="A1:P1"/>
    <mergeCell ref="A2:P2"/>
    <mergeCell ref="A3:P3"/>
    <mergeCell ref="A4:P4"/>
    <mergeCell ref="A5:P5"/>
    <mergeCell ref="A6:P6"/>
    <mergeCell ref="A8:N8"/>
    <mergeCell ref="H9:N9"/>
    <mergeCell ref="F9:F10"/>
    <mergeCell ref="G9:G10"/>
    <mergeCell ref="O8:O10"/>
    <mergeCell ref="P8:P10"/>
    <mergeCell ref="A9:A10"/>
    <mergeCell ref="B9:B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6"/>
  <sheetViews>
    <sheetView workbookViewId="0">
      <selection activeCell="A13" sqref="A13:I15"/>
    </sheetView>
  </sheetViews>
  <sheetFormatPr defaultColWidth="9" defaultRowHeight="14.4"/>
  <cols>
    <col min="5" max="5" width="11.6640625" customWidth="1"/>
  </cols>
  <sheetData>
    <row r="1" spans="1:17" ht="17.399999999999999">
      <c r="A1" s="46" t="s">
        <v>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17.399999999999999">
      <c r="A2" s="46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7.399999999999999">
      <c r="A3" s="46" t="s">
        <v>18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7.399999999999999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ht="17.399999999999999">
      <c r="A5" s="46" t="s">
        <v>162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7.399999999999999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ht="15.6">
      <c r="A7" s="48" t="s">
        <v>163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54" t="s">
        <v>3</v>
      </c>
      <c r="Q7" s="55" t="s">
        <v>4</v>
      </c>
    </row>
    <row r="8" spans="1:17" ht="15.6">
      <c r="A8" s="51" t="s">
        <v>5</v>
      </c>
      <c r="B8" s="59" t="s">
        <v>6</v>
      </c>
      <c r="C8" s="52" t="s">
        <v>7</v>
      </c>
      <c r="D8" s="52" t="s">
        <v>8</v>
      </c>
      <c r="E8" s="52" t="s">
        <v>9</v>
      </c>
      <c r="F8" s="52" t="s">
        <v>10</v>
      </c>
      <c r="G8" s="52" t="s">
        <v>11</v>
      </c>
      <c r="H8" s="51" t="s">
        <v>12</v>
      </c>
      <c r="I8" s="51"/>
      <c r="J8" s="51"/>
      <c r="K8" s="51"/>
      <c r="L8" s="51"/>
      <c r="M8" s="51"/>
      <c r="N8" s="51"/>
      <c r="O8" s="51"/>
      <c r="P8" s="54"/>
      <c r="Q8" s="56"/>
    </row>
    <row r="9" spans="1:17" ht="15.6">
      <c r="A9" s="51"/>
      <c r="B9" s="60"/>
      <c r="C9" s="53"/>
      <c r="D9" s="53"/>
      <c r="E9" s="53"/>
      <c r="F9" s="53"/>
      <c r="G9" s="53"/>
      <c r="H9" s="3">
        <v>1</v>
      </c>
      <c r="I9" s="3">
        <v>2</v>
      </c>
      <c r="J9" s="3">
        <v>3</v>
      </c>
      <c r="K9" s="3">
        <v>4</v>
      </c>
      <c r="L9" s="3">
        <v>5</v>
      </c>
      <c r="M9" s="3">
        <v>6</v>
      </c>
      <c r="N9" s="3">
        <v>7</v>
      </c>
      <c r="O9" s="3">
        <v>8</v>
      </c>
      <c r="P9" s="54"/>
      <c r="Q9" s="57"/>
    </row>
    <row r="10" spans="1:17" ht="78">
      <c r="A10" s="4" t="s">
        <v>13</v>
      </c>
      <c r="B10" s="13"/>
      <c r="C10" s="5"/>
      <c r="D10" s="5"/>
      <c r="E10" s="5"/>
      <c r="F10" s="5"/>
      <c r="G10" s="22"/>
      <c r="H10" s="24">
        <v>8</v>
      </c>
      <c r="I10" s="24">
        <v>9</v>
      </c>
      <c r="J10" s="24">
        <v>6</v>
      </c>
      <c r="K10" s="24">
        <v>15</v>
      </c>
      <c r="L10" s="24">
        <v>20</v>
      </c>
      <c r="M10" s="24">
        <v>10</v>
      </c>
      <c r="N10" s="24">
        <v>22</v>
      </c>
      <c r="O10" s="24">
        <v>10</v>
      </c>
      <c r="P10" s="24">
        <v>100</v>
      </c>
      <c r="Q10" s="25"/>
    </row>
    <row r="11" spans="1:17" ht="67.650000000000006" customHeight="1">
      <c r="A11" s="3">
        <v>1</v>
      </c>
      <c r="B11" s="18" t="s">
        <v>164</v>
      </c>
      <c r="C11" s="19" t="s">
        <v>165</v>
      </c>
      <c r="D11" s="19" t="s">
        <v>166</v>
      </c>
      <c r="E11" s="19" t="s">
        <v>90</v>
      </c>
      <c r="F11" s="19" t="s">
        <v>20</v>
      </c>
      <c r="G11" s="19">
        <v>9</v>
      </c>
      <c r="H11" s="25">
        <v>2</v>
      </c>
      <c r="I11" s="25">
        <v>3</v>
      </c>
      <c r="J11" s="25">
        <v>0</v>
      </c>
      <c r="K11" s="25">
        <v>3</v>
      </c>
      <c r="L11" s="25">
        <v>6</v>
      </c>
      <c r="M11" s="25">
        <v>2</v>
      </c>
      <c r="N11" s="25">
        <v>9</v>
      </c>
      <c r="O11" s="25">
        <v>6</v>
      </c>
      <c r="P11" s="25">
        <f>SUM(H11:O11)</f>
        <v>31</v>
      </c>
      <c r="Q11" s="25" t="s">
        <v>15</v>
      </c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.6">
      <c r="A13" s="10" t="s">
        <v>16</v>
      </c>
      <c r="B13" s="11"/>
      <c r="C13" s="11"/>
      <c r="D13" s="1"/>
      <c r="E13" s="12"/>
      <c r="F13" s="41" t="s">
        <v>191</v>
      </c>
    </row>
    <row r="14" spans="1:17">
      <c r="A14" s="1"/>
      <c r="B14" s="1"/>
      <c r="C14" s="1"/>
      <c r="D14" s="58" t="s">
        <v>17</v>
      </c>
      <c r="E14" s="58"/>
      <c r="F14" s="1"/>
    </row>
    <row r="15" spans="1:17" ht="15.6">
      <c r="A15" s="42" t="s">
        <v>192</v>
      </c>
      <c r="B15" s="42"/>
      <c r="D15" s="1"/>
      <c r="E15" s="12"/>
      <c r="F15" s="41" t="s">
        <v>193</v>
      </c>
    </row>
    <row r="16" spans="1:17">
      <c r="D16" s="58" t="s">
        <v>17</v>
      </c>
      <c r="E16" s="58"/>
      <c r="F16" s="1"/>
    </row>
  </sheetData>
  <mergeCells count="19">
    <mergeCell ref="C8:C9"/>
    <mergeCell ref="D8:D9"/>
    <mergeCell ref="E8:E9"/>
    <mergeCell ref="D14:E14"/>
    <mergeCell ref="D16:E16"/>
    <mergeCell ref="A1:Q1"/>
    <mergeCell ref="A2:Q2"/>
    <mergeCell ref="A3:Q3"/>
    <mergeCell ref="A4:Q4"/>
    <mergeCell ref="A5:Q5"/>
    <mergeCell ref="A6:Q6"/>
    <mergeCell ref="A7:O7"/>
    <mergeCell ref="H8:O8"/>
    <mergeCell ref="F8:F9"/>
    <mergeCell ref="G8:G9"/>
    <mergeCell ref="P7:P9"/>
    <mergeCell ref="Q7:Q9"/>
    <mergeCell ref="A8:A9"/>
    <mergeCell ref="B8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Y24"/>
  <sheetViews>
    <sheetView topLeftCell="A5" zoomScale="90" zoomScaleNormal="90" workbookViewId="0">
      <selection activeCell="E7" sqref="E7"/>
    </sheetView>
  </sheetViews>
  <sheetFormatPr defaultColWidth="9" defaultRowHeight="14.4"/>
  <cols>
    <col min="3" max="3" width="12.109375" customWidth="1"/>
    <col min="4" max="4" width="12" customWidth="1"/>
    <col min="23" max="23" width="15.33203125" customWidth="1"/>
  </cols>
  <sheetData>
    <row r="1" spans="1:25" ht="17.399999999999999">
      <c r="A1" s="46" t="s">
        <v>49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5" ht="17.399999999999999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5" ht="17.399999999999999">
      <c r="A3" s="61" t="s">
        <v>18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5" ht="17.399999999999999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1:25" ht="17.399999999999999">
      <c r="A5" s="46" t="s">
        <v>50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5" ht="17.399999999999999">
      <c r="A6" s="47" t="s">
        <v>40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5" ht="15.6">
      <c r="A9" s="62" t="s">
        <v>175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54" t="s">
        <v>3</v>
      </c>
      <c r="W9" s="55" t="s">
        <v>4</v>
      </c>
      <c r="X9" s="65"/>
      <c r="Y9" s="66"/>
    </row>
    <row r="10" spans="1:25" ht="15.6">
      <c r="A10" s="51" t="s">
        <v>5</v>
      </c>
      <c r="B10" s="59" t="s">
        <v>6</v>
      </c>
      <c r="C10" s="52" t="s">
        <v>7</v>
      </c>
      <c r="D10" s="52" t="s">
        <v>8</v>
      </c>
      <c r="E10" s="52" t="s">
        <v>9</v>
      </c>
      <c r="F10" s="52" t="s">
        <v>10</v>
      </c>
      <c r="G10" s="52" t="s">
        <v>11</v>
      </c>
      <c r="H10" s="51" t="s">
        <v>52</v>
      </c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4"/>
      <c r="W10" s="56"/>
      <c r="X10" s="65"/>
      <c r="Y10" s="66"/>
    </row>
    <row r="11" spans="1:25" ht="15.6">
      <c r="A11" s="51"/>
      <c r="B11" s="60"/>
      <c r="C11" s="53"/>
      <c r="D11" s="53"/>
      <c r="E11" s="53"/>
      <c r="F11" s="53"/>
      <c r="G11" s="53"/>
      <c r="H11" s="32">
        <v>1</v>
      </c>
      <c r="I11" s="32">
        <v>2</v>
      </c>
      <c r="J11" s="32">
        <v>3</v>
      </c>
      <c r="K11" s="32">
        <v>4</v>
      </c>
      <c r="L11" s="32">
        <v>5</v>
      </c>
      <c r="M11" s="32">
        <v>6</v>
      </c>
      <c r="N11" s="32">
        <v>7</v>
      </c>
      <c r="O11" s="32">
        <v>8</v>
      </c>
      <c r="P11" s="32">
        <v>9</v>
      </c>
      <c r="Q11" s="32">
        <v>10</v>
      </c>
      <c r="R11" s="32">
        <v>11</v>
      </c>
      <c r="S11" s="32">
        <v>12</v>
      </c>
      <c r="T11" s="32">
        <v>13</v>
      </c>
      <c r="U11" s="32">
        <v>14</v>
      </c>
      <c r="V11" s="54"/>
      <c r="W11" s="57"/>
      <c r="X11" s="65"/>
      <c r="Y11" s="66"/>
    </row>
    <row r="12" spans="1:25" ht="78">
      <c r="A12" s="4" t="s">
        <v>13</v>
      </c>
      <c r="B12" s="33"/>
      <c r="C12" s="5"/>
      <c r="D12" s="5"/>
      <c r="E12" s="5"/>
      <c r="F12" s="5"/>
      <c r="G12" s="5"/>
      <c r="H12" s="27">
        <v>1</v>
      </c>
      <c r="I12" s="27">
        <v>1</v>
      </c>
      <c r="J12" s="27">
        <v>1</v>
      </c>
      <c r="K12" s="27">
        <v>1</v>
      </c>
      <c r="L12" s="27">
        <v>1</v>
      </c>
      <c r="M12" s="27">
        <v>8</v>
      </c>
      <c r="N12" s="27">
        <v>15</v>
      </c>
      <c r="O12" s="27">
        <v>6</v>
      </c>
      <c r="P12" s="27">
        <v>10</v>
      </c>
      <c r="Q12" s="27">
        <v>15</v>
      </c>
      <c r="R12" s="27">
        <v>16</v>
      </c>
      <c r="S12" s="27">
        <v>1</v>
      </c>
      <c r="T12" s="27">
        <v>14</v>
      </c>
      <c r="U12" s="27">
        <v>10</v>
      </c>
      <c r="V12" s="27">
        <v>100</v>
      </c>
      <c r="W12" s="32"/>
      <c r="X12" s="65"/>
      <c r="Y12" s="66"/>
    </row>
    <row r="13" spans="1:25" ht="46.8">
      <c r="A13" s="32">
        <v>1</v>
      </c>
      <c r="B13" s="67" t="s">
        <v>170</v>
      </c>
      <c r="C13" s="67" t="s">
        <v>171</v>
      </c>
      <c r="D13" s="67" t="s">
        <v>47</v>
      </c>
      <c r="E13" s="67" t="s">
        <v>97</v>
      </c>
      <c r="F13" s="68" t="s">
        <v>20</v>
      </c>
      <c r="G13" s="69">
        <v>10</v>
      </c>
      <c r="H13" s="69">
        <v>1</v>
      </c>
      <c r="I13" s="69">
        <v>1</v>
      </c>
      <c r="J13" s="69">
        <v>1</v>
      </c>
      <c r="K13" s="69">
        <v>1</v>
      </c>
      <c r="L13" s="69">
        <v>1</v>
      </c>
      <c r="M13" s="69">
        <v>8</v>
      </c>
      <c r="N13" s="69">
        <v>0</v>
      </c>
      <c r="O13" s="69">
        <v>4</v>
      </c>
      <c r="P13" s="69">
        <v>10</v>
      </c>
      <c r="Q13" s="69">
        <v>12</v>
      </c>
      <c r="R13" s="69">
        <v>3</v>
      </c>
      <c r="S13" s="69">
        <v>0</v>
      </c>
      <c r="T13" s="69">
        <v>8</v>
      </c>
      <c r="U13" s="69">
        <v>6</v>
      </c>
      <c r="V13" s="27">
        <v>56</v>
      </c>
      <c r="W13" s="27" t="s">
        <v>14</v>
      </c>
      <c r="X13" s="65"/>
      <c r="Y13" s="66"/>
    </row>
    <row r="14" spans="1:25" ht="46.8">
      <c r="A14" s="32">
        <v>2</v>
      </c>
      <c r="B14" s="70" t="s">
        <v>167</v>
      </c>
      <c r="C14" s="71" t="s">
        <v>168</v>
      </c>
      <c r="D14" s="71" t="s">
        <v>47</v>
      </c>
      <c r="E14" s="71" t="s">
        <v>27</v>
      </c>
      <c r="F14" s="71" t="s">
        <v>20</v>
      </c>
      <c r="G14" s="71">
        <v>10</v>
      </c>
      <c r="H14" s="26">
        <v>1</v>
      </c>
      <c r="I14" s="26">
        <v>1</v>
      </c>
      <c r="J14" s="26">
        <v>1</v>
      </c>
      <c r="K14" s="26">
        <v>1</v>
      </c>
      <c r="L14" s="26">
        <v>1</v>
      </c>
      <c r="M14" s="26">
        <v>6</v>
      </c>
      <c r="N14" s="26">
        <v>0</v>
      </c>
      <c r="O14" s="26">
        <v>3</v>
      </c>
      <c r="P14" s="26">
        <v>0</v>
      </c>
      <c r="Q14" s="26">
        <v>3</v>
      </c>
      <c r="R14" s="26">
        <v>4</v>
      </c>
      <c r="S14" s="26">
        <v>1</v>
      </c>
      <c r="T14" s="26">
        <v>9</v>
      </c>
      <c r="U14" s="26">
        <v>6</v>
      </c>
      <c r="V14" s="26">
        <f>SUM(H14:U14)</f>
        <v>37</v>
      </c>
      <c r="W14" s="26" t="s">
        <v>15</v>
      </c>
      <c r="X14" s="65"/>
      <c r="Y14" s="66"/>
    </row>
    <row r="15" spans="1:25" ht="46.8">
      <c r="A15" s="32">
        <v>3</v>
      </c>
      <c r="B15" s="70" t="s">
        <v>169</v>
      </c>
      <c r="C15" s="72" t="s">
        <v>41</v>
      </c>
      <c r="D15" s="72" t="s">
        <v>42</v>
      </c>
      <c r="E15" s="72" t="s">
        <v>27</v>
      </c>
      <c r="F15" s="72" t="s">
        <v>20</v>
      </c>
      <c r="G15" s="72">
        <v>10</v>
      </c>
      <c r="H15" s="26">
        <v>1</v>
      </c>
      <c r="I15" s="26">
        <v>1</v>
      </c>
      <c r="J15" s="26">
        <v>1</v>
      </c>
      <c r="K15" s="26">
        <v>1</v>
      </c>
      <c r="L15" s="26">
        <v>1</v>
      </c>
      <c r="M15" s="26">
        <v>8</v>
      </c>
      <c r="N15" s="26">
        <v>0</v>
      </c>
      <c r="O15" s="26">
        <v>4</v>
      </c>
      <c r="P15" s="26">
        <v>2</v>
      </c>
      <c r="Q15" s="26">
        <v>3</v>
      </c>
      <c r="R15" s="26">
        <v>0</v>
      </c>
      <c r="S15" s="26">
        <v>1</v>
      </c>
      <c r="T15" s="26">
        <v>0</v>
      </c>
      <c r="U15" s="26">
        <v>10</v>
      </c>
      <c r="V15" s="26">
        <f>SUM(H15:U15)</f>
        <v>33</v>
      </c>
      <c r="W15" s="26" t="s">
        <v>15</v>
      </c>
      <c r="X15" s="65"/>
      <c r="Y15" s="66"/>
    </row>
    <row r="16" spans="1:25" ht="46.8">
      <c r="A16" s="32">
        <v>4</v>
      </c>
      <c r="B16" s="32" t="s">
        <v>172</v>
      </c>
      <c r="C16" s="32" t="s">
        <v>174</v>
      </c>
      <c r="D16" s="32" t="s">
        <v>173</v>
      </c>
      <c r="E16" s="17" t="s">
        <v>63</v>
      </c>
      <c r="F16" s="17" t="s">
        <v>20</v>
      </c>
      <c r="G16" s="32">
        <v>10</v>
      </c>
      <c r="H16" s="26">
        <v>1</v>
      </c>
      <c r="I16" s="26">
        <v>1</v>
      </c>
      <c r="J16" s="26">
        <v>0</v>
      </c>
      <c r="K16" s="26">
        <v>0</v>
      </c>
      <c r="L16" s="26">
        <v>0</v>
      </c>
      <c r="M16" s="26">
        <v>6</v>
      </c>
      <c r="N16" s="26">
        <v>0</v>
      </c>
      <c r="O16" s="26">
        <v>3</v>
      </c>
      <c r="P16" s="26">
        <v>2</v>
      </c>
      <c r="Q16" s="26">
        <v>7</v>
      </c>
      <c r="R16" s="26">
        <v>3</v>
      </c>
      <c r="S16" s="26">
        <v>0</v>
      </c>
      <c r="T16" s="26">
        <v>1</v>
      </c>
      <c r="U16" s="26">
        <v>8</v>
      </c>
      <c r="V16" s="26">
        <v>32</v>
      </c>
      <c r="W16" s="26" t="s">
        <v>15</v>
      </c>
      <c r="X16" s="73"/>
      <c r="Y16" s="66"/>
    </row>
    <row r="17" spans="1:25" ht="15.6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6"/>
    </row>
    <row r="18" spans="1:25" ht="15.6">
      <c r="A18" s="10" t="s">
        <v>16</v>
      </c>
      <c r="B18" s="11"/>
      <c r="C18" s="11"/>
      <c r="D18" s="65"/>
      <c r="E18" s="12"/>
      <c r="F18" s="10" t="s">
        <v>191</v>
      </c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</row>
    <row r="19" spans="1:25" ht="15.6">
      <c r="A19" s="65"/>
      <c r="B19" s="65"/>
      <c r="C19" s="65"/>
      <c r="D19" s="74" t="s">
        <v>17</v>
      </c>
      <c r="E19" s="74"/>
      <c r="F19" s="65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</row>
    <row r="20" spans="1:25" ht="15.6">
      <c r="A20" s="75" t="s">
        <v>192</v>
      </c>
      <c r="B20" s="75"/>
      <c r="C20" s="66"/>
      <c r="D20" s="65"/>
      <c r="E20" s="12"/>
      <c r="F20" s="10" t="s">
        <v>193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</row>
    <row r="21" spans="1:25" ht="15.6">
      <c r="A21" s="66"/>
      <c r="B21" s="66"/>
      <c r="C21" s="66"/>
      <c r="D21" s="74" t="s">
        <v>17</v>
      </c>
      <c r="E21" s="74"/>
      <c r="F21" s="65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</row>
    <row r="22" spans="1:25" ht="15.6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</row>
    <row r="23" spans="1:25" ht="15.6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</row>
    <row r="24" spans="1:25" ht="15.6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</row>
  </sheetData>
  <mergeCells count="19">
    <mergeCell ref="C10:C11"/>
    <mergeCell ref="D10:D11"/>
    <mergeCell ref="E10:E11"/>
    <mergeCell ref="D19:E19"/>
    <mergeCell ref="D21:E21"/>
    <mergeCell ref="A1:W1"/>
    <mergeCell ref="A2:W2"/>
    <mergeCell ref="A3:W3"/>
    <mergeCell ref="A4:W4"/>
    <mergeCell ref="A5:W5"/>
    <mergeCell ref="A6:W6"/>
    <mergeCell ref="A9:U9"/>
    <mergeCell ref="H10:U10"/>
    <mergeCell ref="F10:F11"/>
    <mergeCell ref="G10:G11"/>
    <mergeCell ref="V9:V11"/>
    <mergeCell ref="W9:W11"/>
    <mergeCell ref="A10:A11"/>
    <mergeCell ref="B10:B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selection activeCell="A14" sqref="A14"/>
    </sheetView>
  </sheetViews>
  <sheetFormatPr defaultColWidth="9" defaultRowHeight="14.4"/>
  <cols>
    <col min="5" max="5" width="12" customWidth="1"/>
    <col min="8" max="8" width="6.5546875" customWidth="1"/>
    <col min="9" max="9" width="7.88671875" customWidth="1"/>
    <col min="10" max="10" width="7.21875" customWidth="1"/>
    <col min="11" max="11" width="5.5546875" customWidth="1"/>
    <col min="12" max="12" width="5.6640625" customWidth="1"/>
    <col min="13" max="13" width="6.88671875" customWidth="1"/>
    <col min="14" max="14" width="7.33203125" customWidth="1"/>
    <col min="15" max="15" width="6.5546875" customWidth="1"/>
    <col min="16" max="16" width="6.88671875" customWidth="1"/>
    <col min="17" max="17" width="7.109375" customWidth="1"/>
    <col min="18" max="18" width="7.44140625" customWidth="1"/>
    <col min="19" max="19" width="7" customWidth="1"/>
    <col min="20" max="20" width="7.77734375" customWidth="1"/>
  </cols>
  <sheetData>
    <row r="1" spans="1:23" ht="17.399999999999999">
      <c r="A1" s="46" t="s">
        <v>49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3" ht="17.399999999999999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3" ht="17.399999999999999">
      <c r="A3" s="61" t="s">
        <v>18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ht="17.399999999999999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1:23" ht="17.399999999999999">
      <c r="A5" s="46" t="s">
        <v>50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ht="17.399999999999999">
      <c r="A6" s="47" t="s">
        <v>44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6">
      <c r="A8" s="48" t="s">
        <v>187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54" t="s">
        <v>3</v>
      </c>
      <c r="W8" s="55" t="s">
        <v>4</v>
      </c>
    </row>
    <row r="9" spans="1:23" ht="15.6">
      <c r="A9" s="51" t="s">
        <v>5</v>
      </c>
      <c r="B9" s="59" t="s">
        <v>6</v>
      </c>
      <c r="C9" s="52" t="s">
        <v>7</v>
      </c>
      <c r="D9" s="52" t="s">
        <v>8</v>
      </c>
      <c r="E9" s="52" t="s">
        <v>9</v>
      </c>
      <c r="F9" s="52" t="s">
        <v>10</v>
      </c>
      <c r="G9" s="52" t="s">
        <v>11</v>
      </c>
      <c r="H9" s="50" t="s">
        <v>52</v>
      </c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4"/>
      <c r="W9" s="56"/>
    </row>
    <row r="10" spans="1:23" ht="15.6">
      <c r="A10" s="51"/>
      <c r="B10" s="60"/>
      <c r="C10" s="53"/>
      <c r="D10" s="53"/>
      <c r="E10" s="53"/>
      <c r="F10" s="53"/>
      <c r="G10" s="53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3">
        <v>6</v>
      </c>
      <c r="N10" s="3">
        <v>7</v>
      </c>
      <c r="O10" s="3">
        <v>8</v>
      </c>
      <c r="P10" s="3">
        <v>9</v>
      </c>
      <c r="Q10" s="23">
        <v>10</v>
      </c>
      <c r="R10" s="23">
        <v>11</v>
      </c>
      <c r="S10" s="23">
        <v>12</v>
      </c>
      <c r="T10" s="23">
        <v>13</v>
      </c>
      <c r="U10" s="3">
        <v>14</v>
      </c>
      <c r="V10" s="54"/>
      <c r="W10" s="57"/>
    </row>
    <row r="11" spans="1:23" ht="78">
      <c r="A11" s="4" t="s">
        <v>13</v>
      </c>
      <c r="B11" s="2"/>
      <c r="C11" s="5"/>
      <c r="D11" s="5"/>
      <c r="E11" s="5"/>
      <c r="F11" s="5"/>
      <c r="G11" s="5"/>
      <c r="H11" s="27">
        <v>1</v>
      </c>
      <c r="I11" s="27">
        <v>1</v>
      </c>
      <c r="J11" s="27">
        <v>1</v>
      </c>
      <c r="K11" s="27">
        <v>1</v>
      </c>
      <c r="L11" s="27">
        <v>1</v>
      </c>
      <c r="M11" s="27">
        <v>8</v>
      </c>
      <c r="N11" s="27">
        <v>15</v>
      </c>
      <c r="O11" s="27">
        <v>6</v>
      </c>
      <c r="P11" s="27">
        <v>10</v>
      </c>
      <c r="Q11" s="27">
        <v>15</v>
      </c>
      <c r="R11" s="27">
        <v>16</v>
      </c>
      <c r="S11" s="27">
        <v>1</v>
      </c>
      <c r="T11" s="27">
        <v>14</v>
      </c>
      <c r="U11" s="27">
        <v>10</v>
      </c>
      <c r="V11" s="27">
        <v>100</v>
      </c>
      <c r="W11" s="8"/>
    </row>
    <row r="12" spans="1:23" ht="41.4">
      <c r="A12" s="3">
        <v>1</v>
      </c>
      <c r="B12" s="6" t="s">
        <v>184</v>
      </c>
      <c r="C12" s="7" t="s">
        <v>45</v>
      </c>
      <c r="D12" s="7" t="s">
        <v>46</v>
      </c>
      <c r="E12" s="7" t="s">
        <v>27</v>
      </c>
      <c r="F12" s="7" t="s">
        <v>20</v>
      </c>
      <c r="G12" s="7">
        <v>11</v>
      </c>
      <c r="H12" s="26">
        <v>1</v>
      </c>
      <c r="I12" s="26">
        <v>1</v>
      </c>
      <c r="J12" s="26">
        <v>1</v>
      </c>
      <c r="K12" s="26">
        <v>1</v>
      </c>
      <c r="L12" s="26">
        <v>1</v>
      </c>
      <c r="M12" s="26">
        <v>6</v>
      </c>
      <c r="N12" s="26">
        <v>10</v>
      </c>
      <c r="O12" s="26">
        <v>6</v>
      </c>
      <c r="P12" s="26">
        <v>0</v>
      </c>
      <c r="Q12" s="26">
        <v>15</v>
      </c>
      <c r="R12" s="26">
        <v>12</v>
      </c>
      <c r="S12" s="26">
        <v>1</v>
      </c>
      <c r="T12" s="26">
        <v>10</v>
      </c>
      <c r="U12" s="26">
        <v>10</v>
      </c>
      <c r="V12" s="24">
        <f>SUM(H12:U12)</f>
        <v>75</v>
      </c>
      <c r="W12" s="35" t="s">
        <v>177</v>
      </c>
    </row>
    <row r="13" spans="1:23" ht="41.4">
      <c r="A13" s="3">
        <v>2</v>
      </c>
      <c r="B13" s="6" t="s">
        <v>186</v>
      </c>
      <c r="C13" s="9" t="s">
        <v>181</v>
      </c>
      <c r="D13" s="9" t="s">
        <v>104</v>
      </c>
      <c r="E13" s="9" t="s">
        <v>90</v>
      </c>
      <c r="F13" s="7" t="s">
        <v>20</v>
      </c>
      <c r="G13" s="9">
        <v>11</v>
      </c>
      <c r="H13" s="26">
        <v>1</v>
      </c>
      <c r="I13" s="26">
        <v>1</v>
      </c>
      <c r="J13" s="26">
        <v>1</v>
      </c>
      <c r="K13" s="26">
        <v>1</v>
      </c>
      <c r="L13" s="26">
        <v>1</v>
      </c>
      <c r="M13" s="26">
        <v>8</v>
      </c>
      <c r="N13" s="26">
        <v>10</v>
      </c>
      <c r="O13" s="26">
        <v>3</v>
      </c>
      <c r="P13" s="26">
        <v>0</v>
      </c>
      <c r="Q13" s="26">
        <v>0</v>
      </c>
      <c r="R13" s="26">
        <v>2</v>
      </c>
      <c r="S13" s="26">
        <v>1</v>
      </c>
      <c r="T13" s="26">
        <v>12</v>
      </c>
      <c r="U13" s="26">
        <v>10</v>
      </c>
      <c r="V13" s="24">
        <f>SUM(H13:U13)</f>
        <v>51</v>
      </c>
      <c r="W13" s="24" t="s">
        <v>14</v>
      </c>
    </row>
    <row r="14" spans="1:23" ht="41.4">
      <c r="A14" s="30">
        <v>3</v>
      </c>
      <c r="B14" s="6" t="s">
        <v>185</v>
      </c>
      <c r="C14" s="9" t="s">
        <v>178</v>
      </c>
      <c r="D14" s="9" t="s">
        <v>179</v>
      </c>
      <c r="E14" s="9" t="s">
        <v>180</v>
      </c>
      <c r="F14" s="7" t="s">
        <v>20</v>
      </c>
      <c r="G14" s="9">
        <v>11</v>
      </c>
      <c r="H14" s="26">
        <v>0</v>
      </c>
      <c r="I14" s="26">
        <v>1</v>
      </c>
      <c r="J14" s="26">
        <v>1</v>
      </c>
      <c r="K14" s="26">
        <v>1</v>
      </c>
      <c r="L14" s="26">
        <v>1</v>
      </c>
      <c r="M14" s="26">
        <v>8</v>
      </c>
      <c r="N14" s="26">
        <v>0</v>
      </c>
      <c r="O14" s="26">
        <v>3</v>
      </c>
      <c r="P14" s="26">
        <v>0</v>
      </c>
      <c r="Q14" s="26">
        <v>0</v>
      </c>
      <c r="R14" s="26">
        <v>10</v>
      </c>
      <c r="S14" s="26">
        <v>1</v>
      </c>
      <c r="T14" s="26">
        <v>11</v>
      </c>
      <c r="U14" s="26">
        <v>10</v>
      </c>
      <c r="V14" s="25">
        <f>SUM(H14:U14)</f>
        <v>47</v>
      </c>
      <c r="W14" s="26" t="s">
        <v>15</v>
      </c>
    </row>
    <row r="15" spans="1: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7" spans="1:6" ht="15.6">
      <c r="A17" s="10" t="s">
        <v>16</v>
      </c>
      <c r="B17" s="11"/>
      <c r="C17" s="11"/>
      <c r="D17" s="1"/>
      <c r="E17" s="12"/>
      <c r="F17" s="41" t="s">
        <v>191</v>
      </c>
    </row>
    <row r="18" spans="1:6">
      <c r="A18" s="1"/>
      <c r="B18" s="1"/>
      <c r="C18" s="1"/>
      <c r="D18" s="58" t="s">
        <v>17</v>
      </c>
      <c r="E18" s="58"/>
      <c r="F18" s="1"/>
    </row>
    <row r="19" spans="1:6" ht="15.6">
      <c r="A19" s="42" t="s">
        <v>192</v>
      </c>
      <c r="B19" s="42"/>
      <c r="D19" s="1"/>
      <c r="E19" s="12"/>
      <c r="F19" s="41" t="s">
        <v>193</v>
      </c>
    </row>
    <row r="20" spans="1:6">
      <c r="D20" s="58" t="s">
        <v>17</v>
      </c>
      <c r="E20" s="58"/>
      <c r="F20" s="1"/>
    </row>
  </sheetData>
  <mergeCells count="19">
    <mergeCell ref="C9:C10"/>
    <mergeCell ref="D9:D10"/>
    <mergeCell ref="E9:E10"/>
    <mergeCell ref="D20:E20"/>
    <mergeCell ref="A1:W1"/>
    <mergeCell ref="A2:W2"/>
    <mergeCell ref="A3:W3"/>
    <mergeCell ref="A4:W4"/>
    <mergeCell ref="A5:W5"/>
    <mergeCell ref="A6:W6"/>
    <mergeCell ref="A8:U8"/>
    <mergeCell ref="H9:U9"/>
    <mergeCell ref="F9:F10"/>
    <mergeCell ref="G9:G10"/>
    <mergeCell ref="V8:V10"/>
    <mergeCell ref="W8:W10"/>
    <mergeCell ref="D18:E18"/>
    <mergeCell ref="A9:A10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2025-09-22T18:43:19Z</cp:lastPrinted>
  <dcterms:created xsi:type="dcterms:W3CDTF">2015-06-05T18:19:00Z</dcterms:created>
  <dcterms:modified xsi:type="dcterms:W3CDTF">2025-09-23T10:18:13Z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A534D75C10024717B5F09D0A1DF41400_13</vt:lpwstr>
  </property>
  <property fmtid="{D5CDD505-2E9C-101B-9397-08002B2CF9AE}" pid="3" name="KSOProductBuildVer">
    <vt:lpwstr>1049-12.2.0.22549</vt:lpwstr>
  </property>
</Properties>
</file>