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9"/>
  <c r="I13"/>
  <c r="I18" i="8"/>
  <c r="I17"/>
  <c r="I14"/>
</calcChain>
</file>

<file path=xl/sharedStrings.xml><?xml version="1.0" encoding="utf-8"?>
<sst xmlns="http://schemas.openxmlformats.org/spreadsheetml/2006/main" count="210" uniqueCount="92">
  <si>
    <t>Школьный этап всероссийской олимпиады школьников по физике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</si>
  <si>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</si>
  <si>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</si>
  <si>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</si>
  <si>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02 октября 2025 г.</t>
  </si>
  <si>
    <t>7 КЛАСС</t>
  </si>
  <si>
    <t>Результат оценивания выполненных олимпиадных заданий школьного этапа ВсОШ по физике в 2025/26 учебном году (7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</si>
  <si>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</si>
  <si>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</si>
  <si>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</si>
  <si>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</si>
  <si>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</si>
  <si>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</si>
  <si>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</si>
  <si>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</si>
  <si>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</si>
  <si>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теоретический тур</t>
  </si>
  <si>
    <t>максимально возможный балл</t>
  </si>
  <si>
    <t xml:space="preserve">Сенгатуллин </t>
  </si>
  <si>
    <t>Карим</t>
  </si>
  <si>
    <t>Равилевич</t>
  </si>
  <si>
    <t>МБОУ СШ № 31</t>
  </si>
  <si>
    <t>призер</t>
  </si>
  <si>
    <t xml:space="preserve">Табврданов </t>
  </si>
  <si>
    <t>Александр</t>
  </si>
  <si>
    <t>Михайлович</t>
  </si>
  <si>
    <t>участник</t>
  </si>
  <si>
    <t xml:space="preserve">Новичков </t>
  </si>
  <si>
    <t>Матвей</t>
  </si>
  <si>
    <t>Александрович</t>
  </si>
  <si>
    <t xml:space="preserve">Велиев </t>
  </si>
  <si>
    <t>Чингиз</t>
  </si>
  <si>
    <t>Гумматович</t>
  </si>
  <si>
    <t>Председатель жюри:</t>
  </si>
  <si>
    <t>Зубрилина Наталья Николаевна</t>
  </si>
  <si>
    <t>(подпись)</t>
  </si>
  <si>
    <t>8 КЛАСС</t>
  </si>
  <si>
    <t>Результат оценивания выполненных олимпиадных заданий школьного этапа ВсОШ по физике в 2025/26 учебном году (8 классы)</t>
  </si>
  <si>
    <t xml:space="preserve">Марьин </t>
  </si>
  <si>
    <t>Лев</t>
  </si>
  <si>
    <t>Сергеевич</t>
  </si>
  <si>
    <t>победитель</t>
  </si>
  <si>
    <t xml:space="preserve">Слепченко </t>
  </si>
  <si>
    <t>Максим</t>
  </si>
  <si>
    <t>Валерьевич</t>
  </si>
  <si>
    <t xml:space="preserve">Чуйков </t>
  </si>
  <si>
    <t>Павел</t>
  </si>
  <si>
    <t xml:space="preserve">Максимова </t>
  </si>
  <si>
    <t>Виктория</t>
  </si>
  <si>
    <t>Глебовна</t>
  </si>
  <si>
    <t xml:space="preserve">Степанов </t>
  </si>
  <si>
    <t>Артем</t>
  </si>
  <si>
    <t>Викторович</t>
  </si>
  <si>
    <t xml:space="preserve">Мурсалимов </t>
  </si>
  <si>
    <t>Алан</t>
  </si>
  <si>
    <t>Илхамович</t>
  </si>
  <si>
    <t>9 КЛАСС</t>
  </si>
  <si>
    <t>Результат оценивания выполненных олимпиадных заданий школьного этапа ВсОШ по физике в 2025/26 учебном году (9 классы)</t>
  </si>
  <si>
    <t xml:space="preserve">Готфрид </t>
  </si>
  <si>
    <t>Денис</t>
  </si>
  <si>
    <t>Владимирович</t>
  </si>
  <si>
    <t xml:space="preserve">Логунова </t>
  </si>
  <si>
    <t>Ольга</t>
  </si>
  <si>
    <t>Алексеевна</t>
  </si>
  <si>
    <t xml:space="preserve">Форостяный </t>
  </si>
  <si>
    <t>Степан</t>
  </si>
  <si>
    <t xml:space="preserve">Иванов </t>
  </si>
  <si>
    <t>Богдан</t>
  </si>
  <si>
    <t>Денисович</t>
  </si>
  <si>
    <t xml:space="preserve">Лукьянов </t>
  </si>
  <si>
    <t>Константин</t>
  </si>
  <si>
    <t xml:space="preserve">Халанский </t>
  </si>
  <si>
    <t>Дмитрий</t>
  </si>
  <si>
    <t>Павлович</t>
  </si>
  <si>
    <t>Митряева</t>
  </si>
  <si>
    <t>Анна</t>
  </si>
  <si>
    <t>Сергеевна</t>
  </si>
  <si>
    <t>10 КЛАСС</t>
  </si>
  <si>
    <t>Результат оценивания выполненных олимпиадных заданий школьного этапа ВсОШ по физике в 2025/26 учебном году (10 классы)</t>
  </si>
  <si>
    <t xml:space="preserve">Кураев </t>
  </si>
  <si>
    <t>Антон</t>
  </si>
  <si>
    <t>Андреевич</t>
  </si>
  <si>
    <t xml:space="preserve">Яфизов </t>
  </si>
  <si>
    <t>Вадим</t>
  </si>
  <si>
    <t>Русланович</t>
  </si>
  <si>
    <t>11 КЛАСС</t>
  </si>
  <si>
    <t>Результат оценивания выполненных олимпиадных заданий школьного этапа ВсОШ по физике в 2025/26 учебном году (11 классы)</t>
  </si>
  <si>
    <t xml:space="preserve">Шлепкина </t>
  </si>
  <si>
    <t>Екатерина</t>
  </si>
  <si>
    <t>Павловна</t>
  </si>
  <si>
    <t xml:space="preserve">Ларин </t>
  </si>
  <si>
    <t>Михаил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</si>
</sst>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name val="PT Astra Serif"/>
      <charset val="134"/>
    </font>
    <font>
      <sz val="12"/>
      <name val="PT Astra Serif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tabSelected="1" zoomScale="70" zoomScaleNormal="70" workbookViewId="0">
      <selection activeCell="G29" sqref="G29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U20" sqref="U20"/>
    </sheetView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H5" sqref="H5"/>
    </sheetView>
  </sheetViews>
  <sheetFormatPr defaultColWidth="9"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opLeftCell="A5" workbookViewId="0">
      <selection activeCell="I14" sqref="I14"/>
    </sheetView>
  </sheetViews>
  <sheetFormatPr defaultColWidth="9" defaultRowHeight="14.4"/>
  <cols>
    <col min="3" max="3" width="14.109375" customWidth="1"/>
    <col min="4" max="4" width="14.44140625" customWidth="1"/>
    <col min="5" max="5" width="15.77734375" customWidth="1"/>
    <col min="6" max="6" width="13.33203125" customWidth="1"/>
    <col min="7" max="7" width="12.77734375" customWidth="1"/>
    <col min="8" max="8" width="15.21875" customWidth="1"/>
    <col min="9" max="9" width="14.33203125" customWidth="1"/>
    <col min="10" max="10" width="16.88671875" customWidth="1"/>
  </cols>
  <sheetData>
    <row r="1" spans="1:10" ht="17.399999999999999">
      <c r="A1" s="24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7.39999999999999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399999999999999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7.399999999999999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7.399999999999999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7.950000000000003" customHeight="1">
      <c r="A9" s="18" t="s">
        <v>6</v>
      </c>
      <c r="B9" s="18"/>
      <c r="C9" s="18"/>
      <c r="D9" s="18"/>
      <c r="E9" s="18"/>
      <c r="F9" s="18"/>
      <c r="G9" s="18"/>
      <c r="H9" s="18"/>
      <c r="I9" s="22" t="s">
        <v>7</v>
      </c>
      <c r="J9" s="23" t="s">
        <v>8</v>
      </c>
    </row>
    <row r="10" spans="1:10">
      <c r="A10" s="20" t="s">
        <v>9</v>
      </c>
      <c r="B10" s="20" t="s">
        <v>10</v>
      </c>
      <c r="C10" s="21" t="s">
        <v>11</v>
      </c>
      <c r="D10" s="21" t="s">
        <v>12</v>
      </c>
      <c r="E10" s="21" t="s">
        <v>13</v>
      </c>
      <c r="F10" s="21" t="s">
        <v>14</v>
      </c>
      <c r="G10" s="21" t="s">
        <v>15</v>
      </c>
      <c r="H10" s="21" t="s">
        <v>16</v>
      </c>
      <c r="I10" s="22"/>
      <c r="J10" s="23"/>
    </row>
    <row r="11" spans="1:10" ht="31.05" customHeight="1">
      <c r="A11" s="20"/>
      <c r="B11" s="20"/>
      <c r="C11" s="21"/>
      <c r="D11" s="21"/>
      <c r="E11" s="21"/>
      <c r="F11" s="21"/>
      <c r="G11" s="21"/>
      <c r="H11" s="21"/>
      <c r="I11" s="22"/>
      <c r="J11" s="23"/>
    </row>
    <row r="12" spans="1:10" ht="78">
      <c r="A12" s="3" t="s">
        <v>17</v>
      </c>
      <c r="B12" s="3"/>
      <c r="C12" s="3"/>
      <c r="D12" s="3"/>
      <c r="E12" s="3"/>
      <c r="F12" s="3"/>
      <c r="G12" s="3"/>
      <c r="H12" s="14"/>
      <c r="I12" s="5">
        <v>30</v>
      </c>
      <c r="J12" s="2"/>
    </row>
    <row r="13" spans="1:10" ht="31.2">
      <c r="A13" s="2">
        <v>1</v>
      </c>
      <c r="B13" s="6"/>
      <c r="C13" s="7" t="s">
        <v>18</v>
      </c>
      <c r="D13" s="7" t="s">
        <v>19</v>
      </c>
      <c r="E13" s="8" t="s">
        <v>20</v>
      </c>
      <c r="F13" s="8" t="s">
        <v>21</v>
      </c>
      <c r="G13" s="8">
        <v>7</v>
      </c>
      <c r="H13" s="2">
        <v>21</v>
      </c>
      <c r="I13" s="5">
        <v>21</v>
      </c>
      <c r="J13" s="5" t="s">
        <v>22</v>
      </c>
    </row>
    <row r="14" spans="1:10" ht="31.2">
      <c r="A14" s="2">
        <v>2</v>
      </c>
      <c r="B14" s="6"/>
      <c r="C14" s="7" t="s">
        <v>23</v>
      </c>
      <c r="D14" s="7" t="s">
        <v>24</v>
      </c>
      <c r="E14" s="8" t="s">
        <v>25</v>
      </c>
      <c r="F14" s="8" t="s">
        <v>21</v>
      </c>
      <c r="G14" s="8">
        <v>7</v>
      </c>
      <c r="H14" s="2">
        <v>12</v>
      </c>
      <c r="I14" s="2">
        <v>12</v>
      </c>
      <c r="J14" s="2" t="s">
        <v>26</v>
      </c>
    </row>
    <row r="15" spans="1:10" ht="31.2">
      <c r="A15" s="2">
        <v>3</v>
      </c>
      <c r="B15" s="6"/>
      <c r="C15" s="7" t="s">
        <v>27</v>
      </c>
      <c r="D15" s="7" t="s">
        <v>28</v>
      </c>
      <c r="E15" s="8" t="s">
        <v>29</v>
      </c>
      <c r="F15" s="8" t="s">
        <v>21</v>
      </c>
      <c r="G15" s="8">
        <v>7</v>
      </c>
      <c r="H15" s="2">
        <v>5</v>
      </c>
      <c r="I15" s="2">
        <v>5</v>
      </c>
      <c r="J15" s="2" t="s">
        <v>26</v>
      </c>
    </row>
    <row r="16" spans="1:10" ht="31.2">
      <c r="A16" s="2">
        <v>4</v>
      </c>
      <c r="B16" s="6"/>
      <c r="C16" s="7" t="s">
        <v>30</v>
      </c>
      <c r="D16" s="7" t="s">
        <v>31</v>
      </c>
      <c r="E16" s="8" t="s">
        <v>32</v>
      </c>
      <c r="F16" s="8" t="s">
        <v>21</v>
      </c>
      <c r="G16" s="8">
        <v>7</v>
      </c>
      <c r="H16" s="2">
        <v>2</v>
      </c>
      <c r="I16" s="2">
        <v>2</v>
      </c>
      <c r="J16" s="2" t="s">
        <v>26</v>
      </c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6">
      <c r="A20" s="9" t="s">
        <v>33</v>
      </c>
      <c r="B20" s="10"/>
      <c r="C20" s="10"/>
      <c r="D20" s="11"/>
      <c r="E20" s="11"/>
      <c r="F20" s="9" t="s">
        <v>34</v>
      </c>
      <c r="G20" s="1"/>
      <c r="H20" s="1"/>
      <c r="I20" s="1"/>
      <c r="J20" s="1"/>
    </row>
    <row r="21" spans="1:10">
      <c r="A21" s="1"/>
      <c r="B21" s="1"/>
      <c r="C21" s="1"/>
      <c r="D21" s="19" t="s">
        <v>35</v>
      </c>
      <c r="E21" s="19"/>
      <c r="F21" s="1"/>
      <c r="G21" s="1"/>
      <c r="H21" s="1"/>
      <c r="I21" s="1"/>
      <c r="J21" s="1"/>
    </row>
  </sheetData>
  <mergeCells count="18">
    <mergeCell ref="A1:J1"/>
    <mergeCell ref="A2:J2"/>
    <mergeCell ref="A3:J3"/>
    <mergeCell ref="A4:J4"/>
    <mergeCell ref="A5:J5"/>
    <mergeCell ref="A6:J6"/>
    <mergeCell ref="A9:H9"/>
    <mergeCell ref="D21:E21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topLeftCell="A12" workbookViewId="0">
      <selection activeCell="I13" sqref="I13:I14"/>
    </sheetView>
  </sheetViews>
  <sheetFormatPr defaultColWidth="9" defaultRowHeight="14.4"/>
  <cols>
    <col min="3" max="3" width="15.88671875" customWidth="1"/>
    <col min="4" max="4" width="10.6640625" customWidth="1"/>
    <col min="5" max="5" width="13" customWidth="1"/>
    <col min="6" max="6" width="13.5546875" customWidth="1"/>
    <col min="7" max="7" width="12.6640625" customWidth="1"/>
    <col min="8" max="8" width="15.77734375" customWidth="1"/>
    <col min="9" max="9" width="16.6640625" customWidth="1"/>
    <col min="10" max="10" width="21.109375" customWidth="1"/>
  </cols>
  <sheetData>
    <row r="1" spans="1:10" ht="17.399999999999999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39999999999999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399999999999999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7.399999999999999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7.399999999999999">
      <c r="A6" s="17" t="s">
        <v>36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.950000000000003" customHeight="1">
      <c r="A9" s="18" t="s">
        <v>37</v>
      </c>
      <c r="B9" s="18"/>
      <c r="C9" s="18"/>
      <c r="D9" s="18"/>
      <c r="E9" s="18"/>
      <c r="F9" s="18"/>
      <c r="G9" s="18"/>
      <c r="H9" s="18"/>
      <c r="I9" s="22" t="s">
        <v>7</v>
      </c>
      <c r="J9" s="23" t="s">
        <v>8</v>
      </c>
    </row>
    <row r="10" spans="1:10">
      <c r="A10" s="20" t="s">
        <v>9</v>
      </c>
      <c r="B10" s="20" t="s">
        <v>10</v>
      </c>
      <c r="C10" s="21" t="s">
        <v>11</v>
      </c>
      <c r="D10" s="21" t="s">
        <v>12</v>
      </c>
      <c r="E10" s="21" t="s">
        <v>13</v>
      </c>
      <c r="F10" s="21" t="s">
        <v>14</v>
      </c>
      <c r="G10" s="21" t="s">
        <v>15</v>
      </c>
      <c r="H10" s="21" t="s">
        <v>16</v>
      </c>
      <c r="I10" s="22"/>
      <c r="J10" s="23"/>
    </row>
    <row r="11" spans="1:10" ht="58.05" customHeight="1">
      <c r="A11" s="20"/>
      <c r="B11" s="20"/>
      <c r="C11" s="21"/>
      <c r="D11" s="21"/>
      <c r="E11" s="21"/>
      <c r="F11" s="21"/>
      <c r="G11" s="21"/>
      <c r="H11" s="21"/>
      <c r="I11" s="22"/>
      <c r="J11" s="23"/>
    </row>
    <row r="12" spans="1:10" ht="78">
      <c r="A12" s="3" t="s">
        <v>17</v>
      </c>
      <c r="B12" s="3"/>
      <c r="C12" s="3"/>
      <c r="D12" s="3"/>
      <c r="E12" s="3"/>
      <c r="F12" s="3"/>
      <c r="G12" s="3"/>
      <c r="H12" s="5"/>
      <c r="I12" s="5">
        <v>30</v>
      </c>
      <c r="J12" s="2"/>
    </row>
    <row r="13" spans="1:10" ht="31.2">
      <c r="A13" s="2">
        <v>1</v>
      </c>
      <c r="B13" s="6"/>
      <c r="C13" s="7" t="s">
        <v>38</v>
      </c>
      <c r="D13" s="7" t="s">
        <v>39</v>
      </c>
      <c r="E13" s="8" t="s">
        <v>40</v>
      </c>
      <c r="F13" s="8" t="s">
        <v>21</v>
      </c>
      <c r="G13" s="8">
        <v>8</v>
      </c>
      <c r="H13" s="2">
        <v>30</v>
      </c>
      <c r="I13" s="16">
        <v>30</v>
      </c>
      <c r="J13" s="5" t="s">
        <v>41</v>
      </c>
    </row>
    <row r="14" spans="1:10" ht="31.2">
      <c r="A14" s="2">
        <v>2</v>
      </c>
      <c r="B14" s="6"/>
      <c r="C14" s="7" t="s">
        <v>42</v>
      </c>
      <c r="D14" s="7" t="s">
        <v>43</v>
      </c>
      <c r="E14" s="8" t="s">
        <v>44</v>
      </c>
      <c r="F14" s="8" t="s">
        <v>21</v>
      </c>
      <c r="G14" s="8">
        <v>8</v>
      </c>
      <c r="H14" s="2">
        <v>20</v>
      </c>
      <c r="I14" s="16">
        <v>20</v>
      </c>
      <c r="J14" s="5" t="s">
        <v>22</v>
      </c>
    </row>
    <row r="15" spans="1:10" ht="31.2">
      <c r="A15" s="2">
        <v>3</v>
      </c>
      <c r="B15" s="6"/>
      <c r="C15" s="7" t="s">
        <v>45</v>
      </c>
      <c r="D15" s="7" t="s">
        <v>46</v>
      </c>
      <c r="E15" s="8" t="s">
        <v>44</v>
      </c>
      <c r="F15" s="8" t="s">
        <v>21</v>
      </c>
      <c r="G15" s="8">
        <v>8</v>
      </c>
      <c r="H15" s="2">
        <v>17.5</v>
      </c>
      <c r="I15" s="2">
        <v>17.5</v>
      </c>
      <c r="J15" s="2" t="s">
        <v>26</v>
      </c>
    </row>
    <row r="16" spans="1:10" ht="31.2">
      <c r="A16" s="2">
        <v>4</v>
      </c>
      <c r="B16" s="6"/>
      <c r="C16" s="7" t="s">
        <v>47</v>
      </c>
      <c r="D16" s="7" t="s">
        <v>48</v>
      </c>
      <c r="E16" s="8" t="s">
        <v>49</v>
      </c>
      <c r="F16" s="8" t="s">
        <v>21</v>
      </c>
      <c r="G16" s="8">
        <v>8</v>
      </c>
      <c r="H16" s="2">
        <v>15.5</v>
      </c>
      <c r="I16" s="2">
        <v>15.5</v>
      </c>
      <c r="J16" s="2" t="s">
        <v>26</v>
      </c>
    </row>
    <row r="17" spans="1:10" ht="31.2">
      <c r="A17" s="2">
        <v>5</v>
      </c>
      <c r="B17" s="6"/>
      <c r="C17" s="7" t="s">
        <v>50</v>
      </c>
      <c r="D17" s="7" t="s">
        <v>51</v>
      </c>
      <c r="E17" s="8" t="s">
        <v>52</v>
      </c>
      <c r="F17" s="8" t="s">
        <v>21</v>
      </c>
      <c r="G17" s="8">
        <v>8</v>
      </c>
      <c r="H17" s="2">
        <v>5.5</v>
      </c>
      <c r="I17" s="2">
        <v>5.5</v>
      </c>
      <c r="J17" s="2" t="s">
        <v>26</v>
      </c>
    </row>
    <row r="18" spans="1:10" ht="31.2">
      <c r="A18" s="2">
        <v>6</v>
      </c>
      <c r="B18" s="6"/>
      <c r="C18" s="7" t="s">
        <v>53</v>
      </c>
      <c r="D18" s="7" t="s">
        <v>54</v>
      </c>
      <c r="E18" s="8" t="s">
        <v>55</v>
      </c>
      <c r="F18" s="8" t="s">
        <v>21</v>
      </c>
      <c r="G18" s="8">
        <v>8</v>
      </c>
      <c r="H18" s="2">
        <v>0</v>
      </c>
      <c r="I18" s="2">
        <v>0</v>
      </c>
      <c r="J18" s="2" t="s">
        <v>26</v>
      </c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.6">
      <c r="A21" s="9" t="s">
        <v>33</v>
      </c>
      <c r="B21" s="10"/>
      <c r="C21" s="10"/>
      <c r="D21" s="11"/>
      <c r="E21" s="11"/>
      <c r="F21" s="9" t="s">
        <v>34</v>
      </c>
      <c r="G21" s="1"/>
      <c r="H21" s="1"/>
      <c r="I21" s="1"/>
      <c r="J21" s="1"/>
    </row>
    <row r="22" spans="1:10">
      <c r="A22" s="1"/>
      <c r="B22" s="1"/>
      <c r="C22" s="1"/>
      <c r="D22" s="19" t="s">
        <v>35</v>
      </c>
      <c r="E22" s="19"/>
      <c r="F22" s="1"/>
      <c r="G22" s="1"/>
      <c r="H22" s="1"/>
      <c r="I22" s="1"/>
      <c r="J22" s="1"/>
    </row>
  </sheetData>
  <mergeCells count="18">
    <mergeCell ref="A1:J1"/>
    <mergeCell ref="A2:J2"/>
    <mergeCell ref="A3:J3"/>
    <mergeCell ref="A4:J4"/>
    <mergeCell ref="A5:J5"/>
    <mergeCell ref="A6:J6"/>
    <mergeCell ref="A9:H9"/>
    <mergeCell ref="D22:E22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topLeftCell="A11" workbookViewId="0">
      <selection activeCell="I12" sqref="I12:I18"/>
    </sheetView>
  </sheetViews>
  <sheetFormatPr defaultColWidth="9" defaultRowHeight="14.4"/>
  <cols>
    <col min="3" max="3" width="13.6640625" customWidth="1"/>
    <col min="4" max="4" width="14" customWidth="1"/>
    <col min="5" max="5" width="16.21875" customWidth="1"/>
    <col min="6" max="6" width="11.109375" customWidth="1"/>
    <col min="7" max="7" width="17" customWidth="1"/>
    <col min="8" max="8" width="19.109375" customWidth="1"/>
    <col min="9" max="9" width="20" customWidth="1"/>
    <col min="10" max="10" width="23.44140625" customWidth="1"/>
  </cols>
  <sheetData>
    <row r="1" spans="1:10" ht="17.399999999999999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39999999999999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399999999999999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7.399999999999999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7.399999999999999">
      <c r="A6" s="17" t="s">
        <v>56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7.049999999999997" customHeight="1">
      <c r="A8" s="25" t="s">
        <v>57</v>
      </c>
      <c r="B8" s="26"/>
      <c r="C8" s="26"/>
      <c r="D8" s="26"/>
      <c r="E8" s="26"/>
      <c r="F8" s="26"/>
      <c r="G8" s="26"/>
      <c r="H8" s="26"/>
      <c r="I8" s="22" t="s">
        <v>7</v>
      </c>
      <c r="J8" s="31" t="s">
        <v>8</v>
      </c>
    </row>
    <row r="9" spans="1:10">
      <c r="A9" s="20" t="s">
        <v>9</v>
      </c>
      <c r="B9" s="27" t="s">
        <v>10</v>
      </c>
      <c r="C9" s="29" t="s">
        <v>11</v>
      </c>
      <c r="D9" s="29" t="s">
        <v>12</v>
      </c>
      <c r="E9" s="29" t="s">
        <v>13</v>
      </c>
      <c r="F9" s="29" t="s">
        <v>14</v>
      </c>
      <c r="G9" s="29" t="s">
        <v>15</v>
      </c>
      <c r="H9" s="27" t="s">
        <v>16</v>
      </c>
      <c r="I9" s="22"/>
      <c r="J9" s="32"/>
    </row>
    <row r="10" spans="1:10">
      <c r="A10" s="20"/>
      <c r="B10" s="28"/>
      <c r="C10" s="30"/>
      <c r="D10" s="30"/>
      <c r="E10" s="30"/>
      <c r="F10" s="30"/>
      <c r="G10" s="30"/>
      <c r="H10" s="28"/>
      <c r="I10" s="22"/>
      <c r="J10" s="33"/>
    </row>
    <row r="11" spans="1:10" ht="78">
      <c r="A11" s="3" t="s">
        <v>17</v>
      </c>
      <c r="B11" s="3"/>
      <c r="C11" s="3"/>
      <c r="D11" s="3"/>
      <c r="E11" s="3"/>
      <c r="F11" s="3"/>
      <c r="G11" s="3"/>
      <c r="H11" s="2"/>
      <c r="I11" s="5">
        <v>30</v>
      </c>
      <c r="J11" s="2"/>
    </row>
    <row r="12" spans="1:10" ht="31.2">
      <c r="A12" s="2">
        <v>1</v>
      </c>
      <c r="B12" s="13"/>
      <c r="C12" s="7" t="s">
        <v>58</v>
      </c>
      <c r="D12" s="7" t="s">
        <v>59</v>
      </c>
      <c r="E12" s="8" t="s">
        <v>60</v>
      </c>
      <c r="F12" s="8" t="s">
        <v>21</v>
      </c>
      <c r="G12" s="8">
        <v>9</v>
      </c>
      <c r="H12" s="2">
        <v>12</v>
      </c>
      <c r="I12" s="15">
        <v>12</v>
      </c>
      <c r="J12" s="2" t="s">
        <v>26</v>
      </c>
    </row>
    <row r="13" spans="1:10" ht="31.2">
      <c r="A13" s="2">
        <v>2</v>
      </c>
      <c r="B13" s="13"/>
      <c r="C13" s="7" t="s">
        <v>61</v>
      </c>
      <c r="D13" s="7" t="s">
        <v>62</v>
      </c>
      <c r="E13" s="8" t="s">
        <v>63</v>
      </c>
      <c r="F13" s="8" t="s">
        <v>21</v>
      </c>
      <c r="G13" s="8">
        <v>9</v>
      </c>
      <c r="H13" s="2">
        <v>12</v>
      </c>
      <c r="I13" s="15">
        <v>12</v>
      </c>
      <c r="J13" s="2" t="s">
        <v>26</v>
      </c>
    </row>
    <row r="14" spans="1:10" ht="31.2">
      <c r="A14" s="2">
        <v>3</v>
      </c>
      <c r="B14" s="13"/>
      <c r="C14" s="7" t="s">
        <v>64</v>
      </c>
      <c r="D14" s="7" t="s">
        <v>65</v>
      </c>
      <c r="E14" s="8" t="s">
        <v>29</v>
      </c>
      <c r="F14" s="8" t="s">
        <v>21</v>
      </c>
      <c r="G14" s="8">
        <v>9</v>
      </c>
      <c r="H14" s="2">
        <v>12</v>
      </c>
      <c r="I14" s="15">
        <f>SUM(H14:H14)</f>
        <v>12</v>
      </c>
      <c r="J14" s="2" t="s">
        <v>26</v>
      </c>
    </row>
    <row r="15" spans="1:10" ht="31.2">
      <c r="A15" s="2">
        <v>4</v>
      </c>
      <c r="B15" s="13"/>
      <c r="C15" s="7" t="s">
        <v>66</v>
      </c>
      <c r="D15" s="7" t="s">
        <v>67</v>
      </c>
      <c r="E15" s="8" t="s">
        <v>68</v>
      </c>
      <c r="F15" s="8" t="s">
        <v>21</v>
      </c>
      <c r="G15" s="8">
        <v>9</v>
      </c>
      <c r="H15" s="2">
        <v>11</v>
      </c>
      <c r="I15" s="15">
        <v>11</v>
      </c>
      <c r="J15" s="2" t="s">
        <v>26</v>
      </c>
    </row>
    <row r="16" spans="1:10" ht="31.2">
      <c r="A16" s="2">
        <v>5</v>
      </c>
      <c r="B16" s="13"/>
      <c r="C16" s="7" t="s">
        <v>69</v>
      </c>
      <c r="D16" s="7" t="s">
        <v>70</v>
      </c>
      <c r="E16" s="8" t="s">
        <v>40</v>
      </c>
      <c r="F16" s="8" t="s">
        <v>21</v>
      </c>
      <c r="G16" s="8">
        <v>9</v>
      </c>
      <c r="H16" s="2">
        <v>10</v>
      </c>
      <c r="I16" s="15">
        <v>10</v>
      </c>
      <c r="J16" s="2" t="s">
        <v>26</v>
      </c>
    </row>
    <row r="17" spans="1:10" ht="31.2">
      <c r="A17" s="2">
        <v>6</v>
      </c>
      <c r="B17" s="13"/>
      <c r="C17" s="7" t="s">
        <v>71</v>
      </c>
      <c r="D17" s="7" t="s">
        <v>72</v>
      </c>
      <c r="E17" s="8" t="s">
        <v>73</v>
      </c>
      <c r="F17" s="8" t="s">
        <v>21</v>
      </c>
      <c r="G17" s="8">
        <v>9</v>
      </c>
      <c r="H17" s="2">
        <v>4</v>
      </c>
      <c r="I17" s="15">
        <f>SUM(H17:H17)</f>
        <v>4</v>
      </c>
      <c r="J17" s="2" t="s">
        <v>26</v>
      </c>
    </row>
    <row r="18" spans="1:10" ht="31.2">
      <c r="A18" s="2">
        <v>7</v>
      </c>
      <c r="B18" s="13"/>
      <c r="C18" s="7" t="s">
        <v>74</v>
      </c>
      <c r="D18" s="7" t="s">
        <v>75</v>
      </c>
      <c r="E18" s="8" t="s">
        <v>76</v>
      </c>
      <c r="F18" s="8" t="s">
        <v>21</v>
      </c>
      <c r="G18" s="8">
        <v>9</v>
      </c>
      <c r="H18" s="2">
        <v>2</v>
      </c>
      <c r="I18" s="15">
        <f>SUM(H18:H18)</f>
        <v>2</v>
      </c>
      <c r="J18" s="2" t="s">
        <v>26</v>
      </c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.6">
      <c r="A22" s="9" t="s">
        <v>33</v>
      </c>
      <c r="B22" s="10"/>
      <c r="C22" s="10"/>
      <c r="D22" s="11"/>
      <c r="E22" s="11"/>
      <c r="F22" s="9" t="s">
        <v>34</v>
      </c>
      <c r="G22" s="1"/>
      <c r="H22" s="1"/>
      <c r="I22" s="1"/>
      <c r="J22" s="1"/>
    </row>
    <row r="23" spans="1:10">
      <c r="A23" s="1"/>
      <c r="B23" s="1"/>
      <c r="C23" s="1"/>
      <c r="D23" s="19" t="s">
        <v>35</v>
      </c>
      <c r="E23" s="19"/>
      <c r="F23" s="1"/>
      <c r="G23" s="1"/>
      <c r="H23" s="1"/>
      <c r="I23" s="1"/>
      <c r="J23" s="1"/>
    </row>
  </sheetData>
  <mergeCells count="18">
    <mergeCell ref="A1:J1"/>
    <mergeCell ref="A2:J2"/>
    <mergeCell ref="A3:J3"/>
    <mergeCell ref="A4:J4"/>
    <mergeCell ref="A5:J5"/>
    <mergeCell ref="A6:J6"/>
    <mergeCell ref="A8:H8"/>
    <mergeCell ref="D23:E23"/>
    <mergeCell ref="A9:A10"/>
    <mergeCell ref="B9:B10"/>
    <mergeCell ref="C9:C10"/>
    <mergeCell ref="D9:D10"/>
    <mergeCell ref="E9:E10"/>
    <mergeCell ref="F9:F10"/>
    <mergeCell ref="G9:G10"/>
    <mergeCell ref="H9:H10"/>
    <mergeCell ref="I8:I10"/>
    <mergeCell ref="J8:J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topLeftCell="A9" workbookViewId="0">
      <selection activeCell="I13" sqref="I13:I14"/>
    </sheetView>
  </sheetViews>
  <sheetFormatPr defaultColWidth="9" defaultRowHeight="14.4"/>
  <cols>
    <col min="3" max="3" width="12" customWidth="1"/>
    <col min="4" max="4" width="12.109375" customWidth="1"/>
    <col min="5" max="5" width="13.5546875" customWidth="1"/>
    <col min="6" max="6" width="19.21875" customWidth="1"/>
    <col min="7" max="7" width="15.21875" customWidth="1"/>
    <col min="8" max="8" width="18.44140625" customWidth="1"/>
    <col min="9" max="9" width="17.21875" customWidth="1"/>
    <col min="10" max="10" width="21.109375" customWidth="1"/>
  </cols>
  <sheetData>
    <row r="1" spans="1:10" ht="17.399999999999999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39999999999999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399999999999999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7.399999999999999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7.399999999999999">
      <c r="A6" s="17" t="s">
        <v>77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6" customHeight="1">
      <c r="A9" s="25" t="s">
        <v>78</v>
      </c>
      <c r="B9" s="26"/>
      <c r="C9" s="26"/>
      <c r="D9" s="26"/>
      <c r="E9" s="26"/>
      <c r="F9" s="26"/>
      <c r="G9" s="26"/>
      <c r="H9" s="26"/>
      <c r="I9" s="22" t="s">
        <v>7</v>
      </c>
      <c r="J9" s="31" t="s">
        <v>8</v>
      </c>
    </row>
    <row r="10" spans="1:10">
      <c r="A10" s="20" t="s">
        <v>9</v>
      </c>
      <c r="B10" s="27" t="s">
        <v>10</v>
      </c>
      <c r="C10" s="29" t="s">
        <v>11</v>
      </c>
      <c r="D10" s="29" t="s">
        <v>12</v>
      </c>
      <c r="E10" s="29" t="s">
        <v>13</v>
      </c>
      <c r="F10" s="29" t="s">
        <v>14</v>
      </c>
      <c r="G10" s="29" t="s">
        <v>15</v>
      </c>
      <c r="H10" s="29" t="s">
        <v>16</v>
      </c>
      <c r="I10" s="22"/>
      <c r="J10" s="32"/>
    </row>
    <row r="11" spans="1:10" ht="33" customHeight="1">
      <c r="A11" s="20"/>
      <c r="B11" s="28"/>
      <c r="C11" s="30"/>
      <c r="D11" s="30"/>
      <c r="E11" s="30"/>
      <c r="F11" s="30"/>
      <c r="G11" s="30"/>
      <c r="H11" s="30"/>
      <c r="I11" s="22"/>
      <c r="J11" s="33"/>
    </row>
    <row r="12" spans="1:10" ht="78">
      <c r="A12" s="3" t="s">
        <v>17</v>
      </c>
      <c r="B12" s="3"/>
      <c r="C12" s="3"/>
      <c r="D12" s="3"/>
      <c r="E12" s="3"/>
      <c r="F12" s="3"/>
      <c r="G12" s="4"/>
      <c r="H12" s="5"/>
      <c r="I12" s="5">
        <v>30</v>
      </c>
      <c r="J12" s="2"/>
    </row>
    <row r="13" spans="1:10" ht="42" customHeight="1">
      <c r="A13" s="2">
        <v>1</v>
      </c>
      <c r="B13" s="6"/>
      <c r="C13" s="7" t="s">
        <v>79</v>
      </c>
      <c r="D13" s="7" t="s">
        <v>80</v>
      </c>
      <c r="E13" s="8" t="s">
        <v>81</v>
      </c>
      <c r="F13" s="8" t="s">
        <v>21</v>
      </c>
      <c r="G13" s="8">
        <v>11</v>
      </c>
      <c r="H13" s="2">
        <v>0</v>
      </c>
      <c r="I13" s="15">
        <f>SUM(H13:H13)</f>
        <v>0</v>
      </c>
      <c r="J13" s="2" t="s">
        <v>26</v>
      </c>
    </row>
    <row r="14" spans="1:10" ht="46.05" customHeight="1">
      <c r="A14" s="2">
        <v>2</v>
      </c>
      <c r="B14" s="6"/>
      <c r="C14" s="7" t="s">
        <v>82</v>
      </c>
      <c r="D14" s="7" t="s">
        <v>83</v>
      </c>
      <c r="E14" s="8" t="s">
        <v>84</v>
      </c>
      <c r="F14" s="8" t="s">
        <v>21</v>
      </c>
      <c r="G14" s="12">
        <v>11</v>
      </c>
      <c r="H14" s="2">
        <v>0</v>
      </c>
      <c r="I14" s="15">
        <f>SUM(H14:H14)</f>
        <v>0</v>
      </c>
      <c r="J14" s="2" t="s">
        <v>26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6">
      <c r="A18" s="9" t="s">
        <v>33</v>
      </c>
      <c r="B18" s="10"/>
      <c r="C18" s="10"/>
      <c r="D18" s="11"/>
      <c r="E18" s="11"/>
      <c r="F18" s="9" t="s">
        <v>34</v>
      </c>
      <c r="G18" s="1"/>
      <c r="H18" s="1"/>
      <c r="I18" s="1"/>
      <c r="J18" s="1"/>
    </row>
    <row r="19" spans="1:10">
      <c r="A19" s="1"/>
      <c r="B19" s="1"/>
      <c r="C19" s="1"/>
      <c r="D19" s="19" t="s">
        <v>35</v>
      </c>
      <c r="E19" s="19"/>
      <c r="F19" s="1"/>
      <c r="G19" s="1"/>
      <c r="H19" s="1"/>
      <c r="I19" s="1"/>
      <c r="J19" s="1"/>
    </row>
  </sheetData>
  <mergeCells count="18">
    <mergeCell ref="A1:J1"/>
    <mergeCell ref="A2:J2"/>
    <mergeCell ref="A3:J3"/>
    <mergeCell ref="A4:J4"/>
    <mergeCell ref="A5:J5"/>
    <mergeCell ref="A6:J6"/>
    <mergeCell ref="A9:H9"/>
    <mergeCell ref="D19:E19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9"/>
  <sheetViews>
    <sheetView topLeftCell="A7" workbookViewId="0">
      <selection activeCell="I13" sqref="I13:I14"/>
    </sheetView>
  </sheetViews>
  <sheetFormatPr defaultColWidth="9" defaultRowHeight="14.4"/>
  <cols>
    <col min="3" max="3" width="12.6640625" customWidth="1"/>
    <col min="4" max="4" width="13.88671875" customWidth="1"/>
    <col min="5" max="6" width="12.21875" customWidth="1"/>
    <col min="7" max="7" width="13" customWidth="1"/>
    <col min="8" max="8" width="18.21875" customWidth="1"/>
    <col min="9" max="9" width="15.5546875" customWidth="1"/>
    <col min="10" max="10" width="16.109375" customWidth="1"/>
  </cols>
  <sheetData>
    <row r="1" spans="1:10" ht="17.399999999999999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39999999999999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7.399999999999999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7.399999999999999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7.399999999999999">
      <c r="A6" s="17" t="s">
        <v>85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.049999999999997" customHeight="1">
      <c r="A9" s="25" t="s">
        <v>86</v>
      </c>
      <c r="B9" s="26"/>
      <c r="C9" s="26"/>
      <c r="D9" s="26"/>
      <c r="E9" s="26"/>
      <c r="F9" s="26"/>
      <c r="G9" s="26"/>
      <c r="H9" s="26"/>
      <c r="I9" s="22" t="s">
        <v>7</v>
      </c>
      <c r="J9" s="31" t="s">
        <v>8</v>
      </c>
    </row>
    <row r="10" spans="1:10">
      <c r="A10" s="20" t="s">
        <v>9</v>
      </c>
      <c r="B10" s="27" t="s">
        <v>10</v>
      </c>
      <c r="C10" s="29" t="s">
        <v>11</v>
      </c>
      <c r="D10" s="29" t="s">
        <v>12</v>
      </c>
      <c r="E10" s="29" t="s">
        <v>13</v>
      </c>
      <c r="F10" s="29" t="s">
        <v>14</v>
      </c>
      <c r="G10" s="29" t="s">
        <v>15</v>
      </c>
      <c r="H10" s="29" t="s">
        <v>16</v>
      </c>
      <c r="I10" s="22"/>
      <c r="J10" s="32"/>
    </row>
    <row r="11" spans="1:10" ht="40.049999999999997" customHeight="1">
      <c r="A11" s="20"/>
      <c r="B11" s="28"/>
      <c r="C11" s="30"/>
      <c r="D11" s="30"/>
      <c r="E11" s="30"/>
      <c r="F11" s="30"/>
      <c r="G11" s="30"/>
      <c r="H11" s="30"/>
      <c r="I11" s="22"/>
      <c r="J11" s="33"/>
    </row>
    <row r="12" spans="1:10" ht="78">
      <c r="A12" s="3" t="s">
        <v>17</v>
      </c>
      <c r="B12" s="3"/>
      <c r="C12" s="3"/>
      <c r="D12" s="3"/>
      <c r="E12" s="3"/>
      <c r="F12" s="4"/>
      <c r="G12" s="4"/>
      <c r="H12" s="5"/>
      <c r="I12" s="5">
        <v>30</v>
      </c>
      <c r="J12" s="2"/>
    </row>
    <row r="13" spans="1:10" ht="31.2">
      <c r="A13" s="2">
        <v>1</v>
      </c>
      <c r="B13" s="6"/>
      <c r="C13" s="7" t="s">
        <v>87</v>
      </c>
      <c r="D13" s="7" t="s">
        <v>88</v>
      </c>
      <c r="E13" s="8" t="s">
        <v>89</v>
      </c>
      <c r="F13" s="8" t="s">
        <v>21</v>
      </c>
      <c r="G13" s="8">
        <v>11</v>
      </c>
      <c r="H13" s="2">
        <v>12</v>
      </c>
      <c r="I13" s="15">
        <v>12</v>
      </c>
      <c r="J13" s="2" t="s">
        <v>26</v>
      </c>
    </row>
    <row r="14" spans="1:10" ht="31.2">
      <c r="A14" s="2">
        <v>2</v>
      </c>
      <c r="B14" s="6"/>
      <c r="C14" s="7" t="s">
        <v>90</v>
      </c>
      <c r="D14" s="7" t="s">
        <v>91</v>
      </c>
      <c r="E14" s="8" t="s">
        <v>40</v>
      </c>
      <c r="F14" s="8" t="s">
        <v>21</v>
      </c>
      <c r="G14" s="8">
        <v>11</v>
      </c>
      <c r="H14" s="2">
        <v>11</v>
      </c>
      <c r="I14" s="15">
        <v>11</v>
      </c>
      <c r="J14" s="2" t="s">
        <v>26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6">
      <c r="A18" s="9" t="s">
        <v>33</v>
      </c>
      <c r="B18" s="10"/>
      <c r="C18" s="10"/>
      <c r="D18" s="11"/>
      <c r="E18" s="11"/>
      <c r="F18" s="9" t="s">
        <v>34</v>
      </c>
      <c r="G18" s="1"/>
      <c r="H18" s="1"/>
      <c r="I18" s="1"/>
      <c r="J18" s="1"/>
    </row>
    <row r="19" spans="1:10">
      <c r="A19" s="1"/>
      <c r="B19" s="1"/>
      <c r="C19" s="1"/>
      <c r="D19" s="19" t="s">
        <v>35</v>
      </c>
      <c r="E19" s="19"/>
      <c r="F19" s="1"/>
      <c r="G19" s="1"/>
      <c r="H19" s="1"/>
      <c r="I19" s="1"/>
      <c r="J19" s="1"/>
    </row>
  </sheetData>
  <mergeCells count="18">
    <mergeCell ref="A1:J1"/>
    <mergeCell ref="A2:J2"/>
    <mergeCell ref="A3:J3"/>
    <mergeCell ref="A4:J4"/>
    <mergeCell ref="A5:J5"/>
    <mergeCell ref="A6:J6"/>
    <mergeCell ref="A9:H9"/>
    <mergeCell ref="D19:E19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2025-10-06T11:19:30Z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984A3A2F6C984C4D8107B3F44183262D_13</vt:lpwstr>
  </property>
  <property fmtid="{D5CDD505-2E9C-101B-9397-08002B2CF9AE}" pid="3" name="KSOProductBuildVer">
    <vt:lpwstr>1049-12.2.0.22549</vt:lpwstr>
  </property>
</Properties>
</file>